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40" windowWidth="20730" windowHeight="11700" activeTab="1"/>
  </bookViews>
  <sheets>
    <sheet name="účastníci s vyplněným ML" sheetId="1" r:id="rId1"/>
    <sheet name="anonymní a bez vyplněného ML" sheetId="2" r:id="rId2"/>
    <sheet name="součet indikátorů " sheetId="3" r:id="rId3"/>
    <sheet name="List1" sheetId="4" r:id="rId4"/>
  </sheets>
  <definedNames/>
  <calcPr calcId="145621"/>
</workbook>
</file>

<file path=xl/sharedStrings.xml><?xml version="1.0" encoding="utf-8"?>
<sst xmlns="http://schemas.openxmlformats.org/spreadsheetml/2006/main" count="73" uniqueCount="49">
  <si>
    <t>pořadí</t>
  </si>
  <si>
    <t>jméno</t>
  </si>
  <si>
    <t>příjmení</t>
  </si>
  <si>
    <t>typologie podpory</t>
  </si>
  <si>
    <t>specifikace</t>
  </si>
  <si>
    <t>v 1. MO</t>
  </si>
  <si>
    <t>v 2. MO</t>
  </si>
  <si>
    <t>v 3. MO</t>
  </si>
  <si>
    <t>Rozsah podpory celkem (v hod.)</t>
  </si>
  <si>
    <t>pohlaví</t>
  </si>
  <si>
    <t xml:space="preserve">Započteno do indikátorů </t>
  </si>
  <si>
    <t>datum vstupu do služby</t>
  </si>
  <si>
    <t>datum výstupu ze služby</t>
  </si>
  <si>
    <t>časový rozsah poskytované podpory      (v hod.)</t>
  </si>
  <si>
    <t>zařazen do účastníků s vyplněným ML (ANO = 0; NE =1)</t>
  </si>
  <si>
    <t>Pořadové číslo</t>
  </si>
  <si>
    <t>Odborné vzdělávání</t>
  </si>
  <si>
    <t>Podpora zdraví, včetně duševního</t>
  </si>
  <si>
    <t>Specifikace</t>
  </si>
  <si>
    <t>Zdravotní a sociální péče</t>
  </si>
  <si>
    <t>Využití sociálně zdravotních služeb</t>
  </si>
  <si>
    <t>Započteno do indikátoru celkem</t>
  </si>
  <si>
    <t xml:space="preserve">Tabulka vykazování indikátoru </t>
  </si>
  <si>
    <t>6.00.00 Celkový počet osob/účastníků - počet pracovníků a/nebo klientů/pacientů, kteří získali v rámci pilotního provozu CDZ podporu nad 40 hodin</t>
  </si>
  <si>
    <t>F</t>
  </si>
  <si>
    <t>M</t>
  </si>
  <si>
    <t>6.70.10 Využívání podpořených služeb</t>
  </si>
  <si>
    <t xml:space="preserve">Název programu: </t>
  </si>
  <si>
    <t>Program podpory Center duševního zdraví</t>
  </si>
  <si>
    <t xml:space="preserve">Název  projektu: </t>
  </si>
  <si>
    <t xml:space="preserve">Realizátor projektu (název, sídlo a IČO organizace) + kontaktní osoba: </t>
  </si>
  <si>
    <t>Druh služby:</t>
  </si>
  <si>
    <t>Monitorovací období od do:</t>
  </si>
  <si>
    <t>Indikátor</t>
  </si>
  <si>
    <t>Ženy</t>
  </si>
  <si>
    <t>Muži</t>
  </si>
  <si>
    <t>Celkem</t>
  </si>
  <si>
    <t>Od počátku realizace</t>
  </si>
  <si>
    <t>Za monitorovací období</t>
  </si>
  <si>
    <t>Pohlaví osob započtených do indikátoru 6.00.00</t>
  </si>
  <si>
    <t>sex</t>
  </si>
  <si>
    <t>ženy</t>
  </si>
  <si>
    <t>muži</t>
  </si>
  <si>
    <t>součet</t>
  </si>
  <si>
    <t>Pohlaví osob započtených do indikátoru 6.70.10</t>
  </si>
  <si>
    <t>Datum:</t>
  </si>
  <si>
    <t>Podpis statutárního zástupce:</t>
  </si>
  <si>
    <t>CELKEM započteno do indikátorů</t>
  </si>
  <si>
    <t>ID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</si>
</sst>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4"/>
      <color theme="1"/>
      <name val="Calibri"/>
      <family val="2"/>
      <scheme val="minor"/>
    </font>
    <font>
      <sz val="10"/>
      <name val="Arial CE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74">
    <xf numFmtId="0" fontId="0" fillId="0" borderId="0" xfId="0"/>
    <xf numFmtId="0" fontId="0" fillId="0" borderId="1" xfId="0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3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/>
    </xf>
    <xf numFmtId="0" fontId="0" fillId="0" borderId="6" xfId="0" applyBorder="1"/>
    <xf numFmtId="0" fontId="0" fillId="5" borderId="8" xfId="0" applyFill="1" applyBorder="1"/>
    <xf numFmtId="0" fontId="0" fillId="5" borderId="9" xfId="0" applyFill="1" applyBorder="1"/>
    <xf numFmtId="0" fontId="2" fillId="5" borderId="10" xfId="0" applyFont="1" applyFill="1" applyBorder="1"/>
    <xf numFmtId="0" fontId="2" fillId="3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0" fillId="6" borderId="1" xfId="0" applyFill="1" applyBorder="1"/>
    <xf numFmtId="0" fontId="0" fillId="0" borderId="0" xfId="0" applyBorder="1"/>
    <xf numFmtId="0" fontId="0" fillId="0" borderId="0" xfId="0" applyAlignment="1">
      <alignment wrapText="1"/>
    </xf>
    <xf numFmtId="0" fontId="2" fillId="2" borderId="3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5" borderId="9" xfId="0" applyFill="1" applyBorder="1" applyAlignment="1">
      <alignment wrapText="1"/>
    </xf>
    <xf numFmtId="164" fontId="0" fillId="0" borderId="1" xfId="0" applyNumberFormat="1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0" fontId="7" fillId="0" borderId="0" xfId="20" applyFont="1" applyBorder="1" applyAlignment="1">
      <alignment vertical="center"/>
      <protection/>
    </xf>
    <xf numFmtId="0" fontId="6" fillId="0" borderId="0" xfId="20" applyFont="1" applyFill="1" applyBorder="1" applyAlignment="1">
      <alignment vertical="center" wrapText="1"/>
      <protection/>
    </xf>
    <xf numFmtId="0" fontId="8" fillId="7" borderId="11" xfId="20" applyFont="1" applyFill="1" applyBorder="1" applyAlignment="1">
      <alignment horizontal="left" vertical="center" wrapText="1"/>
      <protection/>
    </xf>
    <xf numFmtId="0" fontId="2" fillId="0" borderId="1" xfId="0" applyFont="1" applyBorder="1"/>
    <xf numFmtId="0" fontId="10" fillId="0" borderId="0" xfId="0" applyFont="1"/>
    <xf numFmtId="164" fontId="0" fillId="0" borderId="12" xfId="0" applyNumberFormat="1" applyBorder="1"/>
    <xf numFmtId="0" fontId="2" fillId="5" borderId="13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8" fillId="7" borderId="16" xfId="20" applyFont="1" applyFill="1" applyBorder="1" applyAlignment="1">
      <alignment horizontal="left" vertical="center" wrapText="1"/>
      <protection/>
    </xf>
    <xf numFmtId="0" fontId="8" fillId="7" borderId="11" xfId="20" applyFont="1" applyFill="1" applyBorder="1" applyAlignment="1">
      <alignment horizontal="left" vertical="center" wrapText="1"/>
      <protection/>
    </xf>
    <xf numFmtId="0" fontId="9" fillId="0" borderId="17" xfId="20" applyFont="1" applyBorder="1" applyAlignment="1">
      <alignment horizontal="left" vertical="center"/>
      <protection/>
    </xf>
    <xf numFmtId="0" fontId="9" fillId="0" borderId="18" xfId="20" applyFont="1" applyBorder="1" applyAlignment="1">
      <alignment horizontal="left" vertical="center"/>
      <protection/>
    </xf>
    <xf numFmtId="0" fontId="8" fillId="0" borderId="1" xfId="20" applyFont="1" applyFill="1" applyBorder="1" applyAlignment="1">
      <alignment horizontal="left" vertical="center" wrapText="1"/>
      <protection/>
    </xf>
    <xf numFmtId="0" fontId="8" fillId="0" borderId="19" xfId="20" applyFont="1" applyFill="1" applyBorder="1" applyAlignment="1">
      <alignment horizontal="left" vertical="center" wrapText="1"/>
      <protection/>
    </xf>
    <xf numFmtId="0" fontId="8" fillId="0" borderId="12" xfId="20" applyFont="1" applyFill="1" applyBorder="1" applyAlignment="1">
      <alignment horizontal="left" vertical="center" wrapText="1"/>
      <protection/>
    </xf>
    <xf numFmtId="0" fontId="8" fillId="0" borderId="20" xfId="20" applyFont="1" applyFill="1" applyBorder="1" applyAlignment="1">
      <alignment horizontal="left" vertical="center" wrapText="1"/>
      <protection/>
    </xf>
    <xf numFmtId="0" fontId="8" fillId="7" borderId="21" xfId="20" applyFont="1" applyFill="1" applyBorder="1" applyAlignment="1">
      <alignment horizontal="left" vertical="center" wrapText="1"/>
      <protection/>
    </xf>
    <xf numFmtId="0" fontId="8" fillId="7" borderId="22" xfId="20" applyFont="1" applyFill="1" applyBorder="1" applyAlignment="1">
      <alignment horizontal="left" vertical="center" wrapText="1"/>
      <protection/>
    </xf>
    <xf numFmtId="0" fontId="8" fillId="7" borderId="23" xfId="20" applyFont="1" applyFill="1" applyBorder="1" applyAlignment="1">
      <alignment horizontal="left" vertical="center" wrapText="1"/>
      <protection/>
    </xf>
    <xf numFmtId="0" fontId="8" fillId="7" borderId="24" xfId="20" applyFont="1" applyFill="1" applyBorder="1" applyAlignment="1">
      <alignment horizontal="left" vertical="center" wrapText="1"/>
      <protection/>
    </xf>
    <xf numFmtId="0" fontId="8" fillId="7" borderId="25" xfId="20" applyFont="1" applyFill="1" applyBorder="1" applyAlignment="1">
      <alignment horizontal="left" vertical="center" wrapText="1"/>
      <protection/>
    </xf>
    <xf numFmtId="0" fontId="8" fillId="7" borderId="26" xfId="20" applyFont="1" applyFill="1" applyBorder="1" applyAlignment="1">
      <alignment horizontal="left" vertical="center" wrapText="1"/>
      <protection/>
    </xf>
    <xf numFmtId="0" fontId="8" fillId="0" borderId="27" xfId="20" applyFont="1" applyFill="1" applyBorder="1" applyAlignment="1">
      <alignment horizontal="left" vertical="center" wrapText="1"/>
      <protection/>
    </xf>
    <xf numFmtId="0" fontId="8" fillId="0" borderId="25" xfId="20" applyFont="1" applyFill="1" applyBorder="1" applyAlignment="1">
      <alignment horizontal="left" vertical="center" wrapText="1"/>
      <protection/>
    </xf>
    <xf numFmtId="0" fontId="8" fillId="0" borderId="28" xfId="20" applyFont="1" applyFill="1" applyBorder="1" applyAlignment="1">
      <alignment horizontal="left" vertical="center" wrapText="1"/>
      <protection/>
    </xf>
    <xf numFmtId="0" fontId="2" fillId="6" borderId="0" xfId="0" applyFont="1" applyFill="1" applyBorder="1" applyAlignment="1">
      <alignment horizontal="center" wrapText="1"/>
    </xf>
    <xf numFmtId="0" fontId="2" fillId="6" borderId="29" xfId="0" applyFont="1" applyFill="1" applyBorder="1" applyAlignment="1">
      <alignment horizontal="center" wrapText="1"/>
    </xf>
    <xf numFmtId="0" fontId="8" fillId="7" borderId="30" xfId="20" applyFont="1" applyFill="1" applyBorder="1" applyAlignment="1">
      <alignment horizontal="left" vertical="center" wrapText="1"/>
      <protection/>
    </xf>
    <xf numFmtId="0" fontId="8" fillId="7" borderId="31" xfId="20" applyFont="1" applyFill="1" applyBorder="1" applyAlignment="1">
      <alignment horizontal="left" vertical="center" wrapText="1"/>
      <protection/>
    </xf>
    <xf numFmtId="0" fontId="8" fillId="7" borderId="32" xfId="20" applyFont="1" applyFill="1" applyBorder="1" applyAlignment="1">
      <alignment horizontal="left" vertical="center" wrapText="1"/>
      <protection/>
    </xf>
    <xf numFmtId="0" fontId="8" fillId="7" borderId="27" xfId="20" applyFont="1" applyFill="1" applyBorder="1" applyAlignment="1">
      <alignment horizontal="left" vertical="center" wrapText="1"/>
      <protection/>
    </xf>
    <xf numFmtId="0" fontId="8" fillId="7" borderId="8" xfId="20" applyFont="1" applyFill="1" applyBorder="1" applyAlignment="1">
      <alignment horizontal="left" vertical="center" wrapText="1"/>
      <protection/>
    </xf>
    <xf numFmtId="0" fontId="8" fillId="7" borderId="9" xfId="20" applyFont="1" applyFill="1" applyBorder="1" applyAlignment="1">
      <alignment horizontal="left" vertical="center" wrapText="1"/>
      <protection/>
    </xf>
    <xf numFmtId="0" fontId="8" fillId="7" borderId="33" xfId="20" applyFont="1" applyFill="1" applyBorder="1" applyAlignment="1">
      <alignment horizontal="left" vertical="center" wrapText="1"/>
      <protection/>
    </xf>
    <xf numFmtId="0" fontId="8" fillId="7" borderId="13" xfId="20" applyFont="1" applyFill="1" applyBorder="1" applyAlignment="1">
      <alignment horizontal="left" vertical="center" wrapText="1"/>
      <protection/>
    </xf>
    <xf numFmtId="0" fontId="9" fillId="0" borderId="14" xfId="20" applyFont="1" applyBorder="1" applyAlignment="1">
      <alignment horizontal="left" vertical="center"/>
      <protection/>
    </xf>
    <xf numFmtId="0" fontId="9" fillId="0" borderId="11" xfId="20" applyFont="1" applyBorder="1" applyAlignment="1">
      <alignment horizontal="left" vertical="center"/>
      <protection/>
    </xf>
    <xf numFmtId="0" fontId="9" fillId="0" borderId="34" xfId="20" applyFont="1" applyBorder="1" applyAlignment="1">
      <alignment horizontal="left" vertical="center"/>
      <protection/>
    </xf>
    <xf numFmtId="0" fontId="8" fillId="0" borderId="31" xfId="20" applyFont="1" applyFill="1" applyBorder="1" applyAlignment="1">
      <alignment horizontal="left" vertical="center" wrapText="1"/>
      <protection/>
    </xf>
    <xf numFmtId="0" fontId="8" fillId="0" borderId="22" xfId="20" applyFont="1" applyFill="1" applyBorder="1" applyAlignment="1">
      <alignment horizontal="left" vertical="center" wrapText="1"/>
      <protection/>
    </xf>
    <xf numFmtId="0" fontId="8" fillId="0" borderId="35" xfId="20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3</xdr:col>
      <xdr:colOff>333375</xdr:colOff>
      <xdr:row>2</xdr:row>
      <xdr:rowOff>152400</xdr:rowOff>
    </xdr:to>
    <xdr:pic>
      <xdr:nvPicPr>
        <xdr:cNvPr id="2" name="Obrázek 1" descr="W:\PUBLICITA\VIZUÁLNÍ_IDENTITA\loga\OPZ\logo_OPZ_barevne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1025" y="0"/>
          <a:ext cx="23622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85725</xdr:colOff>
      <xdr:row>0</xdr:row>
      <xdr:rowOff>47625</xdr:rowOff>
    </xdr:from>
    <xdr:to>
      <xdr:col>6</xdr:col>
      <xdr:colOff>371475</xdr:colOff>
      <xdr:row>3</xdr:row>
      <xdr:rowOff>104775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47625"/>
          <a:ext cx="118110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876300</xdr:colOff>
      <xdr:row>2</xdr:row>
      <xdr:rowOff>152400</xdr:rowOff>
    </xdr:to>
    <xdr:pic>
      <xdr:nvPicPr>
        <xdr:cNvPr id="2" name="Obrázek 1" descr="W:\PUBLICITA\VIZUÁLNÍ_IDENTITA\loga\OPZ\logo_OPZ_barevne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622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342900</xdr:colOff>
      <xdr:row>0</xdr:row>
      <xdr:rowOff>9525</xdr:rowOff>
    </xdr:from>
    <xdr:to>
      <xdr:col>4</xdr:col>
      <xdr:colOff>9525</xdr:colOff>
      <xdr:row>3</xdr:row>
      <xdr:rowOff>66675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24150" y="9525"/>
          <a:ext cx="118110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79"/>
  <sheetViews>
    <sheetView workbookViewId="0" topLeftCell="A7">
      <selection activeCell="K16" sqref="K16"/>
    </sheetView>
  </sheetViews>
  <sheetFormatPr defaultColWidth="9.140625" defaultRowHeight="15"/>
  <cols>
    <col min="1" max="1" width="7.00390625" style="0" customWidth="1"/>
    <col min="2" max="2" width="15.7109375" style="0" customWidth="1"/>
    <col min="3" max="3" width="16.421875" style="0" customWidth="1"/>
    <col min="4" max="4" width="8.8515625" style="0" customWidth="1"/>
    <col min="5" max="5" width="13.8515625" style="0" customWidth="1"/>
    <col min="6" max="6" width="13.421875" style="0" customWidth="1"/>
    <col min="7" max="7" width="17.7109375" style="19" customWidth="1"/>
    <col min="8" max="8" width="18.00390625" style="19" customWidth="1"/>
    <col min="9" max="9" width="12.00390625" style="0" customWidth="1"/>
    <col min="10" max="10" width="11.140625" style="0" customWidth="1"/>
    <col min="11" max="11" width="11.7109375" style="0" customWidth="1"/>
    <col min="12" max="12" width="15.8515625" style="0" customWidth="1"/>
    <col min="13" max="13" width="22.28125" style="0" customWidth="1"/>
    <col min="14" max="14" width="13.421875" style="0" customWidth="1"/>
  </cols>
  <sheetData>
    <row r="1" ht="15"/>
    <row r="2" ht="15"/>
    <row r="3" ht="15"/>
    <row r="4" ht="15"/>
    <row r="5" ht="18.75">
      <c r="B5" s="26" t="s">
        <v>22</v>
      </c>
    </row>
    <row r="6" ht="15">
      <c r="B6" s="25" t="s">
        <v>23</v>
      </c>
    </row>
    <row r="7" ht="15.75" thickBot="1">
      <c r="B7" s="25"/>
    </row>
    <row r="8" spans="2:11" ht="15">
      <c r="B8" s="40" t="s">
        <v>27</v>
      </c>
      <c r="C8" s="41"/>
      <c r="D8" s="29"/>
      <c r="E8" s="42" t="s">
        <v>28</v>
      </c>
      <c r="F8" s="42"/>
      <c r="G8" s="42"/>
      <c r="H8" s="42"/>
      <c r="I8" s="42"/>
      <c r="J8" s="42"/>
      <c r="K8" s="43"/>
    </row>
    <row r="9" spans="2:11" ht="15">
      <c r="B9" s="48" t="s">
        <v>29</v>
      </c>
      <c r="C9" s="49"/>
      <c r="D9" s="50"/>
      <c r="E9" s="44"/>
      <c r="F9" s="44"/>
      <c r="G9" s="44"/>
      <c r="H9" s="44"/>
      <c r="I9" s="44"/>
      <c r="J9" s="44"/>
      <c r="K9" s="45"/>
    </row>
    <row r="10" spans="2:11" ht="48.75" customHeight="1">
      <c r="B10" s="48" t="s">
        <v>30</v>
      </c>
      <c r="C10" s="49"/>
      <c r="D10" s="50"/>
      <c r="E10" s="44"/>
      <c r="F10" s="44"/>
      <c r="G10" s="44"/>
      <c r="H10" s="44"/>
      <c r="I10" s="44"/>
      <c r="J10" s="44"/>
      <c r="K10" s="45"/>
    </row>
    <row r="11" spans="2:11" ht="15">
      <c r="B11" s="48" t="s">
        <v>31</v>
      </c>
      <c r="C11" s="49"/>
      <c r="D11" s="50"/>
      <c r="E11" s="44"/>
      <c r="F11" s="44"/>
      <c r="G11" s="44"/>
      <c r="H11" s="44"/>
      <c r="I11" s="44"/>
      <c r="J11" s="44"/>
      <c r="K11" s="45"/>
    </row>
    <row r="12" spans="2:11" ht="15.75" customHeight="1" thickBot="1">
      <c r="B12" s="51" t="s">
        <v>32</v>
      </c>
      <c r="C12" s="52"/>
      <c r="D12" s="53"/>
      <c r="E12" s="46"/>
      <c r="F12" s="46"/>
      <c r="G12" s="46"/>
      <c r="H12" s="46"/>
      <c r="I12" s="46"/>
      <c r="J12" s="46"/>
      <c r="K12" s="47"/>
    </row>
    <row r="13" ht="21.75" customHeight="1" thickBot="1">
      <c r="E13" s="24"/>
    </row>
    <row r="14" spans="1:13" ht="32.25" customHeight="1">
      <c r="A14" s="2"/>
      <c r="B14" s="3"/>
      <c r="C14" s="3"/>
      <c r="D14" s="3"/>
      <c r="E14" s="3"/>
      <c r="F14" s="3"/>
      <c r="G14" s="20"/>
      <c r="H14" s="20"/>
      <c r="I14" s="37" t="s">
        <v>13</v>
      </c>
      <c r="J14" s="38"/>
      <c r="K14" s="39"/>
      <c r="L14" s="3"/>
      <c r="M14" s="4"/>
    </row>
    <row r="15" spans="1:13" ht="57.75" customHeight="1">
      <c r="A15" s="5" t="s">
        <v>0</v>
      </c>
      <c r="B15" s="6" t="s">
        <v>1</v>
      </c>
      <c r="C15" s="7" t="s">
        <v>2</v>
      </c>
      <c r="D15" s="7" t="s">
        <v>9</v>
      </c>
      <c r="E15" s="8" t="s">
        <v>11</v>
      </c>
      <c r="F15" s="9" t="s">
        <v>12</v>
      </c>
      <c r="G15" s="8" t="s">
        <v>3</v>
      </c>
      <c r="H15" s="9" t="s">
        <v>4</v>
      </c>
      <c r="I15" s="6" t="s">
        <v>5</v>
      </c>
      <c r="J15" s="6" t="s">
        <v>6</v>
      </c>
      <c r="K15" s="6" t="s">
        <v>7</v>
      </c>
      <c r="L15" s="9" t="s">
        <v>8</v>
      </c>
      <c r="M15" s="10" t="s">
        <v>10</v>
      </c>
    </row>
    <row r="16" spans="1:13" ht="15">
      <c r="A16" s="1">
        <v>1</v>
      </c>
      <c r="B16" s="1"/>
      <c r="C16" s="1"/>
      <c r="D16" s="1"/>
      <c r="E16" s="1"/>
      <c r="F16" s="1"/>
      <c r="G16" s="21"/>
      <c r="H16" s="21" t="b">
        <f>IF(G16="Odborné vzdělávání","Zdravotní a sociální péče",IF(G16="Podpora zdraví, včetně duševního","Využití sociálně zdravotních služeb"))</f>
        <v>0</v>
      </c>
      <c r="I16" s="23"/>
      <c r="J16" s="23"/>
      <c r="K16" s="23"/>
      <c r="L16" s="23">
        <f>SUM(I16:K16)</f>
        <v>0</v>
      </c>
      <c r="M16" s="1">
        <f>IF(L16&gt;=40,1,0)</f>
        <v>0</v>
      </c>
    </row>
    <row r="17" spans="1:13" ht="15">
      <c r="A17" s="1">
        <v>2</v>
      </c>
      <c r="B17" s="1"/>
      <c r="C17" s="1"/>
      <c r="D17" s="1"/>
      <c r="E17" s="1"/>
      <c r="F17" s="1"/>
      <c r="G17" s="21"/>
      <c r="H17" s="21" t="b">
        <f>IF(G17="Odborné vzdělávání","Zdravotní a sociální péče",IF(G17="Podpora zdraví, včetně duševního","Využití sociálně zdravotních služeb"))</f>
        <v>0</v>
      </c>
      <c r="I17" s="23"/>
      <c r="J17" s="23"/>
      <c r="K17" s="23"/>
      <c r="L17" s="23">
        <f aca="true" t="shared" si="0" ref="L17:L75">SUM(I17:K17)</f>
        <v>0</v>
      </c>
      <c r="M17" s="1">
        <f aca="true" t="shared" si="1" ref="M17:M75">IF(L17&gt;=40,1,0)</f>
        <v>0</v>
      </c>
    </row>
    <row r="18" spans="1:13" ht="15">
      <c r="A18" s="1">
        <v>3</v>
      </c>
      <c r="B18" s="1"/>
      <c r="C18" s="1"/>
      <c r="D18" s="1"/>
      <c r="E18" s="1"/>
      <c r="F18" s="1"/>
      <c r="G18" s="21"/>
      <c r="H18" s="21" t="b">
        <f aca="true" t="shared" si="2" ref="H18:H75">IF(G18="Odborné vzdělávání","Zdravotní a sociální péče",IF(G18="Podpora zdraví, včetně duševního","Využití sociálně zdravotních služeb"))</f>
        <v>0</v>
      </c>
      <c r="I18" s="23"/>
      <c r="J18" s="23"/>
      <c r="K18" s="23"/>
      <c r="L18" s="23">
        <f t="shared" si="0"/>
        <v>0</v>
      </c>
      <c r="M18" s="1">
        <f t="shared" si="1"/>
        <v>0</v>
      </c>
    </row>
    <row r="19" spans="1:13" ht="15">
      <c r="A19" s="1">
        <v>4</v>
      </c>
      <c r="B19" s="1"/>
      <c r="C19" s="1"/>
      <c r="D19" s="1"/>
      <c r="E19" s="1"/>
      <c r="F19" s="1"/>
      <c r="G19" s="21"/>
      <c r="H19" s="21" t="b">
        <f t="shared" si="2"/>
        <v>0</v>
      </c>
      <c r="I19" s="23"/>
      <c r="J19" s="23"/>
      <c r="K19" s="23"/>
      <c r="L19" s="23">
        <f t="shared" si="0"/>
        <v>0</v>
      </c>
      <c r="M19" s="1">
        <f t="shared" si="1"/>
        <v>0</v>
      </c>
    </row>
    <row r="20" spans="1:13" ht="15">
      <c r="A20" s="1">
        <v>5</v>
      </c>
      <c r="B20" s="1"/>
      <c r="C20" s="1"/>
      <c r="D20" s="1"/>
      <c r="E20" s="1"/>
      <c r="F20" s="1"/>
      <c r="G20" s="21"/>
      <c r="H20" s="21" t="b">
        <f t="shared" si="2"/>
        <v>0</v>
      </c>
      <c r="I20" s="23"/>
      <c r="J20" s="23"/>
      <c r="K20" s="23"/>
      <c r="L20" s="23">
        <f t="shared" si="0"/>
        <v>0</v>
      </c>
      <c r="M20" s="1">
        <f t="shared" si="1"/>
        <v>0</v>
      </c>
    </row>
    <row r="21" spans="1:13" ht="15">
      <c r="A21" s="1">
        <v>6</v>
      </c>
      <c r="B21" s="1"/>
      <c r="C21" s="1"/>
      <c r="D21" s="1"/>
      <c r="E21" s="1"/>
      <c r="F21" s="1"/>
      <c r="G21" s="21"/>
      <c r="H21" s="21" t="b">
        <f t="shared" si="2"/>
        <v>0</v>
      </c>
      <c r="I21" s="23"/>
      <c r="J21" s="23"/>
      <c r="K21" s="23"/>
      <c r="L21" s="23">
        <f t="shared" si="0"/>
        <v>0</v>
      </c>
      <c r="M21" s="1">
        <f t="shared" si="1"/>
        <v>0</v>
      </c>
    </row>
    <row r="22" spans="1:13" ht="15">
      <c r="A22" s="1">
        <v>7</v>
      </c>
      <c r="B22" s="1"/>
      <c r="C22" s="1"/>
      <c r="D22" s="1"/>
      <c r="E22" s="1"/>
      <c r="F22" s="1"/>
      <c r="G22" s="21"/>
      <c r="H22" s="21" t="b">
        <f t="shared" si="2"/>
        <v>0</v>
      </c>
      <c r="I22" s="23"/>
      <c r="J22" s="23"/>
      <c r="K22" s="23"/>
      <c r="L22" s="23">
        <f t="shared" si="0"/>
        <v>0</v>
      </c>
      <c r="M22" s="1">
        <f t="shared" si="1"/>
        <v>0</v>
      </c>
    </row>
    <row r="23" spans="1:13" ht="15">
      <c r="A23" s="1">
        <v>8</v>
      </c>
      <c r="B23" s="1"/>
      <c r="C23" s="1"/>
      <c r="D23" s="1"/>
      <c r="E23" s="1"/>
      <c r="F23" s="1"/>
      <c r="G23" s="21"/>
      <c r="H23" s="21" t="b">
        <f t="shared" si="2"/>
        <v>0</v>
      </c>
      <c r="I23" s="23"/>
      <c r="J23" s="23"/>
      <c r="K23" s="23"/>
      <c r="L23" s="23">
        <f t="shared" si="0"/>
        <v>0</v>
      </c>
      <c r="M23" s="1">
        <f t="shared" si="1"/>
        <v>0</v>
      </c>
    </row>
    <row r="24" spans="1:13" ht="15">
      <c r="A24" s="1">
        <v>9</v>
      </c>
      <c r="B24" s="1"/>
      <c r="C24" s="1"/>
      <c r="D24" s="1"/>
      <c r="E24" s="1"/>
      <c r="F24" s="1"/>
      <c r="G24" s="21"/>
      <c r="H24" s="21" t="b">
        <f t="shared" si="2"/>
        <v>0</v>
      </c>
      <c r="I24" s="23"/>
      <c r="J24" s="23"/>
      <c r="K24" s="23"/>
      <c r="L24" s="23">
        <f t="shared" si="0"/>
        <v>0</v>
      </c>
      <c r="M24" s="1">
        <f t="shared" si="1"/>
        <v>0</v>
      </c>
    </row>
    <row r="25" spans="1:13" ht="15">
      <c r="A25" s="1">
        <v>10</v>
      </c>
      <c r="B25" s="1"/>
      <c r="C25" s="1"/>
      <c r="D25" s="1"/>
      <c r="E25" s="1"/>
      <c r="F25" s="1"/>
      <c r="G25" s="21"/>
      <c r="H25" s="21" t="b">
        <f t="shared" si="2"/>
        <v>0</v>
      </c>
      <c r="I25" s="23"/>
      <c r="J25" s="23"/>
      <c r="K25" s="23"/>
      <c r="L25" s="23">
        <f t="shared" si="0"/>
        <v>0</v>
      </c>
      <c r="M25" s="1">
        <f t="shared" si="1"/>
        <v>0</v>
      </c>
    </row>
    <row r="26" spans="1:13" ht="15">
      <c r="A26" s="1">
        <v>11</v>
      </c>
      <c r="B26" s="1"/>
      <c r="C26" s="1"/>
      <c r="D26" s="1"/>
      <c r="E26" s="1"/>
      <c r="F26" s="1"/>
      <c r="G26" s="21"/>
      <c r="H26" s="21" t="b">
        <f t="shared" si="2"/>
        <v>0</v>
      </c>
      <c r="I26" s="23"/>
      <c r="J26" s="23"/>
      <c r="K26" s="23"/>
      <c r="L26" s="23">
        <f t="shared" si="0"/>
        <v>0</v>
      </c>
      <c r="M26" s="1">
        <f t="shared" si="1"/>
        <v>0</v>
      </c>
    </row>
    <row r="27" spans="1:13" ht="15">
      <c r="A27" s="1">
        <v>12</v>
      </c>
      <c r="B27" s="1"/>
      <c r="C27" s="1"/>
      <c r="D27" s="1"/>
      <c r="E27" s="1"/>
      <c r="F27" s="1"/>
      <c r="G27" s="21"/>
      <c r="H27" s="21" t="b">
        <f t="shared" si="2"/>
        <v>0</v>
      </c>
      <c r="I27" s="23"/>
      <c r="J27" s="23"/>
      <c r="K27" s="23"/>
      <c r="L27" s="23">
        <f t="shared" si="0"/>
        <v>0</v>
      </c>
      <c r="M27" s="1">
        <f t="shared" si="1"/>
        <v>0</v>
      </c>
    </row>
    <row r="28" spans="1:13" ht="15">
      <c r="A28" s="1">
        <v>13</v>
      </c>
      <c r="B28" s="1"/>
      <c r="C28" s="1"/>
      <c r="D28" s="1"/>
      <c r="E28" s="1"/>
      <c r="F28" s="1"/>
      <c r="G28" s="21"/>
      <c r="H28" s="21" t="b">
        <f t="shared" si="2"/>
        <v>0</v>
      </c>
      <c r="I28" s="23"/>
      <c r="J28" s="23"/>
      <c r="K28" s="23"/>
      <c r="L28" s="23">
        <f t="shared" si="0"/>
        <v>0</v>
      </c>
      <c r="M28" s="1">
        <f t="shared" si="1"/>
        <v>0</v>
      </c>
    </row>
    <row r="29" spans="1:13" ht="15">
      <c r="A29" s="1">
        <v>14</v>
      </c>
      <c r="B29" s="1"/>
      <c r="C29" s="1"/>
      <c r="D29" s="1"/>
      <c r="E29" s="1"/>
      <c r="F29" s="1"/>
      <c r="G29" s="21"/>
      <c r="H29" s="21" t="b">
        <f t="shared" si="2"/>
        <v>0</v>
      </c>
      <c r="I29" s="23"/>
      <c r="J29" s="23"/>
      <c r="K29" s="23"/>
      <c r="L29" s="23">
        <f t="shared" si="0"/>
        <v>0</v>
      </c>
      <c r="M29" s="1">
        <f t="shared" si="1"/>
        <v>0</v>
      </c>
    </row>
    <row r="30" spans="1:13" ht="15">
      <c r="A30" s="1">
        <v>15</v>
      </c>
      <c r="B30" s="1"/>
      <c r="C30" s="1"/>
      <c r="D30" s="1"/>
      <c r="E30" s="1"/>
      <c r="F30" s="1"/>
      <c r="G30" s="21"/>
      <c r="H30" s="21" t="b">
        <f t="shared" si="2"/>
        <v>0</v>
      </c>
      <c r="I30" s="23"/>
      <c r="J30" s="23"/>
      <c r="K30" s="23"/>
      <c r="L30" s="23">
        <f t="shared" si="0"/>
        <v>0</v>
      </c>
      <c r="M30" s="1">
        <f t="shared" si="1"/>
        <v>0</v>
      </c>
    </row>
    <row r="31" spans="1:13" ht="15">
      <c r="A31" s="1">
        <v>16</v>
      </c>
      <c r="B31" s="1"/>
      <c r="C31" s="1"/>
      <c r="D31" s="1"/>
      <c r="E31" s="1"/>
      <c r="F31" s="1"/>
      <c r="G31" s="21"/>
      <c r="H31" s="21" t="b">
        <f t="shared" si="2"/>
        <v>0</v>
      </c>
      <c r="I31" s="23"/>
      <c r="J31" s="23"/>
      <c r="K31" s="23"/>
      <c r="L31" s="23">
        <f t="shared" si="0"/>
        <v>0</v>
      </c>
      <c r="M31" s="1">
        <f t="shared" si="1"/>
        <v>0</v>
      </c>
    </row>
    <row r="32" spans="1:13" ht="15">
      <c r="A32" s="1">
        <v>17</v>
      </c>
      <c r="B32" s="1"/>
      <c r="C32" s="1"/>
      <c r="D32" s="1"/>
      <c r="E32" s="1"/>
      <c r="F32" s="1"/>
      <c r="G32" s="21"/>
      <c r="H32" s="21" t="b">
        <f t="shared" si="2"/>
        <v>0</v>
      </c>
      <c r="I32" s="23"/>
      <c r="J32" s="23"/>
      <c r="K32" s="23"/>
      <c r="L32" s="23">
        <f t="shared" si="0"/>
        <v>0</v>
      </c>
      <c r="M32" s="1">
        <f t="shared" si="1"/>
        <v>0</v>
      </c>
    </row>
    <row r="33" spans="1:13" ht="15">
      <c r="A33" s="1">
        <v>18</v>
      </c>
      <c r="B33" s="1"/>
      <c r="C33" s="1"/>
      <c r="D33" s="1"/>
      <c r="E33" s="1"/>
      <c r="F33" s="1"/>
      <c r="G33" s="21"/>
      <c r="H33" s="21" t="b">
        <f t="shared" si="2"/>
        <v>0</v>
      </c>
      <c r="I33" s="23"/>
      <c r="J33" s="23"/>
      <c r="K33" s="23"/>
      <c r="L33" s="23">
        <f t="shared" si="0"/>
        <v>0</v>
      </c>
      <c r="M33" s="1">
        <f t="shared" si="1"/>
        <v>0</v>
      </c>
    </row>
    <row r="34" spans="1:13" ht="15">
      <c r="A34" s="1">
        <v>19</v>
      </c>
      <c r="B34" s="1"/>
      <c r="C34" s="1"/>
      <c r="D34" s="1"/>
      <c r="E34" s="1"/>
      <c r="F34" s="1"/>
      <c r="G34" s="21"/>
      <c r="H34" s="21" t="b">
        <f t="shared" si="2"/>
        <v>0</v>
      </c>
      <c r="I34" s="23"/>
      <c r="J34" s="23"/>
      <c r="K34" s="23"/>
      <c r="L34" s="23">
        <f t="shared" si="0"/>
        <v>0</v>
      </c>
      <c r="M34" s="1">
        <f t="shared" si="1"/>
        <v>0</v>
      </c>
    </row>
    <row r="35" spans="1:13" ht="15">
      <c r="A35" s="1">
        <v>20</v>
      </c>
      <c r="B35" s="1"/>
      <c r="C35" s="1"/>
      <c r="D35" s="1"/>
      <c r="E35" s="1"/>
      <c r="F35" s="1"/>
      <c r="G35" s="21"/>
      <c r="H35" s="21" t="b">
        <f t="shared" si="2"/>
        <v>0</v>
      </c>
      <c r="I35" s="23"/>
      <c r="J35" s="23"/>
      <c r="K35" s="23"/>
      <c r="L35" s="23">
        <f t="shared" si="0"/>
        <v>0</v>
      </c>
      <c r="M35" s="1">
        <f t="shared" si="1"/>
        <v>0</v>
      </c>
    </row>
    <row r="36" spans="1:13" ht="15">
      <c r="A36" s="1">
        <v>21</v>
      </c>
      <c r="B36" s="1"/>
      <c r="C36" s="1"/>
      <c r="D36" s="1"/>
      <c r="E36" s="1"/>
      <c r="F36" s="1"/>
      <c r="G36" s="21"/>
      <c r="H36" s="21" t="b">
        <f t="shared" si="2"/>
        <v>0</v>
      </c>
      <c r="I36" s="23"/>
      <c r="J36" s="23"/>
      <c r="K36" s="23"/>
      <c r="L36" s="23">
        <f t="shared" si="0"/>
        <v>0</v>
      </c>
      <c r="M36" s="1">
        <f t="shared" si="1"/>
        <v>0</v>
      </c>
    </row>
    <row r="37" spans="1:13" ht="15">
      <c r="A37" s="1">
        <v>22</v>
      </c>
      <c r="B37" s="1"/>
      <c r="C37" s="1"/>
      <c r="D37" s="1"/>
      <c r="E37" s="1"/>
      <c r="F37" s="1"/>
      <c r="G37" s="21"/>
      <c r="H37" s="21" t="b">
        <f t="shared" si="2"/>
        <v>0</v>
      </c>
      <c r="I37" s="23"/>
      <c r="J37" s="23"/>
      <c r="K37" s="23"/>
      <c r="L37" s="23">
        <f t="shared" si="0"/>
        <v>0</v>
      </c>
      <c r="M37" s="1">
        <f t="shared" si="1"/>
        <v>0</v>
      </c>
    </row>
    <row r="38" spans="1:13" ht="15">
      <c r="A38" s="1">
        <v>23</v>
      </c>
      <c r="B38" s="1"/>
      <c r="C38" s="1"/>
      <c r="D38" s="1"/>
      <c r="E38" s="1"/>
      <c r="F38" s="1"/>
      <c r="G38" s="21"/>
      <c r="H38" s="21" t="b">
        <f t="shared" si="2"/>
        <v>0</v>
      </c>
      <c r="I38" s="23"/>
      <c r="J38" s="23"/>
      <c r="K38" s="23"/>
      <c r="L38" s="23">
        <f t="shared" si="0"/>
        <v>0</v>
      </c>
      <c r="M38" s="1">
        <f t="shared" si="1"/>
        <v>0</v>
      </c>
    </row>
    <row r="39" spans="1:13" ht="15">
      <c r="A39" s="1">
        <v>24</v>
      </c>
      <c r="B39" s="1"/>
      <c r="C39" s="1"/>
      <c r="D39" s="1"/>
      <c r="E39" s="1"/>
      <c r="F39" s="1"/>
      <c r="G39" s="21"/>
      <c r="H39" s="21" t="b">
        <f t="shared" si="2"/>
        <v>0</v>
      </c>
      <c r="I39" s="23"/>
      <c r="J39" s="23"/>
      <c r="K39" s="23"/>
      <c r="L39" s="23">
        <f t="shared" si="0"/>
        <v>0</v>
      </c>
      <c r="M39" s="1">
        <f t="shared" si="1"/>
        <v>0</v>
      </c>
    </row>
    <row r="40" spans="1:13" ht="15">
      <c r="A40" s="1">
        <v>25</v>
      </c>
      <c r="B40" s="1"/>
      <c r="C40" s="1"/>
      <c r="D40" s="1"/>
      <c r="E40" s="1"/>
      <c r="F40" s="1"/>
      <c r="G40" s="21"/>
      <c r="H40" s="21" t="b">
        <f t="shared" si="2"/>
        <v>0</v>
      </c>
      <c r="I40" s="23"/>
      <c r="J40" s="23"/>
      <c r="K40" s="23"/>
      <c r="L40" s="23">
        <f t="shared" si="0"/>
        <v>0</v>
      </c>
      <c r="M40" s="1">
        <f t="shared" si="1"/>
        <v>0</v>
      </c>
    </row>
    <row r="41" spans="1:13" ht="15">
      <c r="A41" s="1">
        <v>26</v>
      </c>
      <c r="B41" s="1"/>
      <c r="C41" s="1"/>
      <c r="D41" s="1"/>
      <c r="E41" s="1"/>
      <c r="F41" s="1"/>
      <c r="G41" s="21"/>
      <c r="H41" s="21" t="b">
        <f t="shared" si="2"/>
        <v>0</v>
      </c>
      <c r="I41" s="23"/>
      <c r="J41" s="23"/>
      <c r="K41" s="23"/>
      <c r="L41" s="23">
        <f t="shared" si="0"/>
        <v>0</v>
      </c>
      <c r="M41" s="1">
        <f t="shared" si="1"/>
        <v>0</v>
      </c>
    </row>
    <row r="42" spans="1:13" ht="15">
      <c r="A42" s="1">
        <v>27</v>
      </c>
      <c r="B42" s="1"/>
      <c r="C42" s="1"/>
      <c r="D42" s="1"/>
      <c r="E42" s="1"/>
      <c r="F42" s="1"/>
      <c r="G42" s="21"/>
      <c r="H42" s="21" t="b">
        <f t="shared" si="2"/>
        <v>0</v>
      </c>
      <c r="I42" s="23"/>
      <c r="J42" s="23"/>
      <c r="K42" s="23"/>
      <c r="L42" s="23">
        <f t="shared" si="0"/>
        <v>0</v>
      </c>
      <c r="M42" s="1">
        <f t="shared" si="1"/>
        <v>0</v>
      </c>
    </row>
    <row r="43" spans="1:13" ht="15">
      <c r="A43" s="1">
        <v>28</v>
      </c>
      <c r="B43" s="1"/>
      <c r="C43" s="1"/>
      <c r="D43" s="1"/>
      <c r="E43" s="1"/>
      <c r="F43" s="1"/>
      <c r="G43" s="21"/>
      <c r="H43" s="21" t="b">
        <f t="shared" si="2"/>
        <v>0</v>
      </c>
      <c r="I43" s="23"/>
      <c r="J43" s="23"/>
      <c r="K43" s="23"/>
      <c r="L43" s="23">
        <f t="shared" si="0"/>
        <v>0</v>
      </c>
      <c r="M43" s="1">
        <f t="shared" si="1"/>
        <v>0</v>
      </c>
    </row>
    <row r="44" spans="1:13" ht="15">
      <c r="A44" s="1">
        <v>29</v>
      </c>
      <c r="B44" s="1"/>
      <c r="C44" s="1"/>
      <c r="D44" s="1"/>
      <c r="E44" s="1"/>
      <c r="F44" s="1"/>
      <c r="G44" s="21"/>
      <c r="H44" s="21" t="b">
        <f t="shared" si="2"/>
        <v>0</v>
      </c>
      <c r="I44" s="23"/>
      <c r="J44" s="23"/>
      <c r="K44" s="23"/>
      <c r="L44" s="23">
        <f t="shared" si="0"/>
        <v>0</v>
      </c>
      <c r="M44" s="1">
        <f t="shared" si="1"/>
        <v>0</v>
      </c>
    </row>
    <row r="45" spans="1:13" ht="15">
      <c r="A45" s="1">
        <v>30</v>
      </c>
      <c r="B45" s="1"/>
      <c r="C45" s="1"/>
      <c r="D45" s="1"/>
      <c r="E45" s="1"/>
      <c r="F45" s="1"/>
      <c r="G45" s="21"/>
      <c r="H45" s="21" t="b">
        <f t="shared" si="2"/>
        <v>0</v>
      </c>
      <c r="I45" s="23"/>
      <c r="J45" s="23"/>
      <c r="K45" s="23"/>
      <c r="L45" s="23">
        <f t="shared" si="0"/>
        <v>0</v>
      </c>
      <c r="M45" s="1">
        <f t="shared" si="1"/>
        <v>0</v>
      </c>
    </row>
    <row r="46" spans="1:13" ht="15">
      <c r="A46" s="1">
        <v>31</v>
      </c>
      <c r="B46" s="1"/>
      <c r="C46" s="1"/>
      <c r="D46" s="1"/>
      <c r="E46" s="1"/>
      <c r="F46" s="1"/>
      <c r="G46" s="21"/>
      <c r="H46" s="21" t="b">
        <f t="shared" si="2"/>
        <v>0</v>
      </c>
      <c r="I46" s="23"/>
      <c r="J46" s="23"/>
      <c r="K46" s="23"/>
      <c r="L46" s="23">
        <f t="shared" si="0"/>
        <v>0</v>
      </c>
      <c r="M46" s="1">
        <f t="shared" si="1"/>
        <v>0</v>
      </c>
    </row>
    <row r="47" spans="1:13" ht="15">
      <c r="A47" s="1">
        <v>32</v>
      </c>
      <c r="B47" s="1"/>
      <c r="C47" s="1"/>
      <c r="D47" s="1"/>
      <c r="E47" s="1"/>
      <c r="F47" s="1"/>
      <c r="G47" s="21"/>
      <c r="H47" s="21" t="b">
        <f t="shared" si="2"/>
        <v>0</v>
      </c>
      <c r="I47" s="23"/>
      <c r="J47" s="23"/>
      <c r="K47" s="23"/>
      <c r="L47" s="23">
        <f t="shared" si="0"/>
        <v>0</v>
      </c>
      <c r="M47" s="1">
        <f t="shared" si="1"/>
        <v>0</v>
      </c>
    </row>
    <row r="48" spans="1:13" ht="15">
      <c r="A48" s="1">
        <v>33</v>
      </c>
      <c r="B48" s="1"/>
      <c r="C48" s="1"/>
      <c r="D48" s="1"/>
      <c r="E48" s="1"/>
      <c r="F48" s="1"/>
      <c r="G48" s="21"/>
      <c r="H48" s="21" t="b">
        <f t="shared" si="2"/>
        <v>0</v>
      </c>
      <c r="I48" s="23"/>
      <c r="J48" s="23"/>
      <c r="K48" s="23"/>
      <c r="L48" s="23">
        <f t="shared" si="0"/>
        <v>0</v>
      </c>
      <c r="M48" s="1">
        <f t="shared" si="1"/>
        <v>0</v>
      </c>
    </row>
    <row r="49" spans="1:13" ht="15">
      <c r="A49" s="1">
        <v>34</v>
      </c>
      <c r="B49" s="1"/>
      <c r="C49" s="1"/>
      <c r="D49" s="1"/>
      <c r="E49" s="1"/>
      <c r="F49" s="1"/>
      <c r="G49" s="21"/>
      <c r="H49" s="21" t="b">
        <f t="shared" si="2"/>
        <v>0</v>
      </c>
      <c r="I49" s="23"/>
      <c r="J49" s="23"/>
      <c r="K49" s="23"/>
      <c r="L49" s="23">
        <f t="shared" si="0"/>
        <v>0</v>
      </c>
      <c r="M49" s="1">
        <f t="shared" si="1"/>
        <v>0</v>
      </c>
    </row>
    <row r="50" spans="1:13" ht="15">
      <c r="A50" s="1">
        <v>35</v>
      </c>
      <c r="B50" s="1"/>
      <c r="C50" s="1"/>
      <c r="D50" s="1"/>
      <c r="E50" s="1"/>
      <c r="F50" s="1"/>
      <c r="G50" s="21"/>
      <c r="H50" s="21" t="b">
        <f t="shared" si="2"/>
        <v>0</v>
      </c>
      <c r="I50" s="23"/>
      <c r="J50" s="23"/>
      <c r="K50" s="23"/>
      <c r="L50" s="23">
        <f t="shared" si="0"/>
        <v>0</v>
      </c>
      <c r="M50" s="1">
        <f t="shared" si="1"/>
        <v>0</v>
      </c>
    </row>
    <row r="51" spans="1:13" ht="15">
      <c r="A51" s="1">
        <v>36</v>
      </c>
      <c r="B51" s="1"/>
      <c r="C51" s="1"/>
      <c r="D51" s="1"/>
      <c r="E51" s="1"/>
      <c r="F51" s="1"/>
      <c r="G51" s="21"/>
      <c r="H51" s="21" t="b">
        <f t="shared" si="2"/>
        <v>0</v>
      </c>
      <c r="I51" s="23"/>
      <c r="J51" s="23"/>
      <c r="K51" s="23"/>
      <c r="L51" s="23">
        <f t="shared" si="0"/>
        <v>0</v>
      </c>
      <c r="M51" s="1">
        <f t="shared" si="1"/>
        <v>0</v>
      </c>
    </row>
    <row r="52" spans="1:13" ht="15">
      <c r="A52" s="1">
        <v>37</v>
      </c>
      <c r="B52" s="1"/>
      <c r="C52" s="1"/>
      <c r="D52" s="1"/>
      <c r="E52" s="1"/>
      <c r="F52" s="1"/>
      <c r="G52" s="21"/>
      <c r="H52" s="21" t="b">
        <f t="shared" si="2"/>
        <v>0</v>
      </c>
      <c r="I52" s="23"/>
      <c r="J52" s="23"/>
      <c r="K52" s="23"/>
      <c r="L52" s="23">
        <f t="shared" si="0"/>
        <v>0</v>
      </c>
      <c r="M52" s="1">
        <f t="shared" si="1"/>
        <v>0</v>
      </c>
    </row>
    <row r="53" spans="1:13" ht="15">
      <c r="A53" s="1">
        <v>38</v>
      </c>
      <c r="B53" s="1"/>
      <c r="C53" s="1"/>
      <c r="D53" s="1"/>
      <c r="E53" s="1"/>
      <c r="F53" s="1"/>
      <c r="G53" s="21"/>
      <c r="H53" s="21" t="b">
        <f t="shared" si="2"/>
        <v>0</v>
      </c>
      <c r="I53" s="23"/>
      <c r="J53" s="23"/>
      <c r="K53" s="23"/>
      <c r="L53" s="23">
        <f t="shared" si="0"/>
        <v>0</v>
      </c>
      <c r="M53" s="1">
        <f t="shared" si="1"/>
        <v>0</v>
      </c>
    </row>
    <row r="54" spans="1:13" ht="15">
      <c r="A54" s="1">
        <v>39</v>
      </c>
      <c r="B54" s="1"/>
      <c r="C54" s="1"/>
      <c r="D54" s="1"/>
      <c r="E54" s="1"/>
      <c r="F54" s="1"/>
      <c r="G54" s="21"/>
      <c r="H54" s="21" t="b">
        <f t="shared" si="2"/>
        <v>0</v>
      </c>
      <c r="I54" s="23"/>
      <c r="J54" s="23"/>
      <c r="K54" s="23"/>
      <c r="L54" s="23">
        <f t="shared" si="0"/>
        <v>0</v>
      </c>
      <c r="M54" s="1">
        <f t="shared" si="1"/>
        <v>0</v>
      </c>
    </row>
    <row r="55" spans="1:13" ht="15">
      <c r="A55" s="1">
        <v>40</v>
      </c>
      <c r="B55" s="1"/>
      <c r="C55" s="1"/>
      <c r="D55" s="1"/>
      <c r="E55" s="1"/>
      <c r="F55" s="1"/>
      <c r="G55" s="21"/>
      <c r="H55" s="21" t="b">
        <f t="shared" si="2"/>
        <v>0</v>
      </c>
      <c r="I55" s="23"/>
      <c r="J55" s="23"/>
      <c r="K55" s="23"/>
      <c r="L55" s="23">
        <f t="shared" si="0"/>
        <v>0</v>
      </c>
      <c r="M55" s="1">
        <f t="shared" si="1"/>
        <v>0</v>
      </c>
    </row>
    <row r="56" spans="1:13" ht="15">
      <c r="A56" s="1">
        <v>41</v>
      </c>
      <c r="B56" s="1"/>
      <c r="C56" s="1"/>
      <c r="D56" s="1"/>
      <c r="E56" s="1"/>
      <c r="F56" s="1"/>
      <c r="G56" s="21"/>
      <c r="H56" s="21" t="b">
        <f t="shared" si="2"/>
        <v>0</v>
      </c>
      <c r="I56" s="23"/>
      <c r="J56" s="23"/>
      <c r="K56" s="23"/>
      <c r="L56" s="23">
        <f t="shared" si="0"/>
        <v>0</v>
      </c>
      <c r="M56" s="1">
        <f t="shared" si="1"/>
        <v>0</v>
      </c>
    </row>
    <row r="57" spans="1:13" ht="15">
      <c r="A57" s="1">
        <v>42</v>
      </c>
      <c r="B57" s="1"/>
      <c r="C57" s="1"/>
      <c r="D57" s="1"/>
      <c r="E57" s="1"/>
      <c r="F57" s="1"/>
      <c r="G57" s="21"/>
      <c r="H57" s="21" t="b">
        <f t="shared" si="2"/>
        <v>0</v>
      </c>
      <c r="I57" s="23"/>
      <c r="J57" s="23"/>
      <c r="K57" s="23"/>
      <c r="L57" s="23">
        <f t="shared" si="0"/>
        <v>0</v>
      </c>
      <c r="M57" s="1">
        <f t="shared" si="1"/>
        <v>0</v>
      </c>
    </row>
    <row r="58" spans="1:13" ht="15">
      <c r="A58" s="1">
        <v>43</v>
      </c>
      <c r="B58" s="1"/>
      <c r="C58" s="1"/>
      <c r="D58" s="1"/>
      <c r="E58" s="1"/>
      <c r="F58" s="1"/>
      <c r="G58" s="21"/>
      <c r="H58" s="21" t="b">
        <f t="shared" si="2"/>
        <v>0</v>
      </c>
      <c r="I58" s="23"/>
      <c r="J58" s="23"/>
      <c r="K58" s="23"/>
      <c r="L58" s="23">
        <f t="shared" si="0"/>
        <v>0</v>
      </c>
      <c r="M58" s="1">
        <f t="shared" si="1"/>
        <v>0</v>
      </c>
    </row>
    <row r="59" spans="1:13" ht="15">
      <c r="A59" s="1">
        <v>44</v>
      </c>
      <c r="B59" s="1"/>
      <c r="C59" s="1"/>
      <c r="D59" s="1"/>
      <c r="E59" s="1"/>
      <c r="F59" s="1"/>
      <c r="G59" s="21"/>
      <c r="H59" s="21" t="b">
        <f t="shared" si="2"/>
        <v>0</v>
      </c>
      <c r="I59" s="23"/>
      <c r="J59" s="23"/>
      <c r="K59" s="23"/>
      <c r="L59" s="23">
        <f t="shared" si="0"/>
        <v>0</v>
      </c>
      <c r="M59" s="1">
        <f t="shared" si="1"/>
        <v>0</v>
      </c>
    </row>
    <row r="60" spans="1:13" ht="15">
      <c r="A60" s="1">
        <v>45</v>
      </c>
      <c r="B60" s="1"/>
      <c r="C60" s="1"/>
      <c r="D60" s="1"/>
      <c r="E60" s="1"/>
      <c r="F60" s="1"/>
      <c r="G60" s="21"/>
      <c r="H60" s="21" t="b">
        <f t="shared" si="2"/>
        <v>0</v>
      </c>
      <c r="I60" s="23"/>
      <c r="J60" s="23"/>
      <c r="K60" s="23"/>
      <c r="L60" s="23">
        <f t="shared" si="0"/>
        <v>0</v>
      </c>
      <c r="M60" s="1">
        <f t="shared" si="1"/>
        <v>0</v>
      </c>
    </row>
    <row r="61" spans="1:13" ht="15">
      <c r="A61" s="1">
        <v>46</v>
      </c>
      <c r="B61" s="1"/>
      <c r="C61" s="1"/>
      <c r="D61" s="1"/>
      <c r="E61" s="1"/>
      <c r="F61" s="1"/>
      <c r="G61" s="21"/>
      <c r="H61" s="21" t="b">
        <f t="shared" si="2"/>
        <v>0</v>
      </c>
      <c r="I61" s="23"/>
      <c r="J61" s="23"/>
      <c r="K61" s="23"/>
      <c r="L61" s="23">
        <f t="shared" si="0"/>
        <v>0</v>
      </c>
      <c r="M61" s="1">
        <f t="shared" si="1"/>
        <v>0</v>
      </c>
    </row>
    <row r="62" spans="1:13" ht="15">
      <c r="A62" s="1">
        <v>47</v>
      </c>
      <c r="B62" s="1"/>
      <c r="C62" s="1"/>
      <c r="D62" s="1"/>
      <c r="E62" s="1"/>
      <c r="F62" s="1"/>
      <c r="G62" s="21"/>
      <c r="H62" s="21" t="b">
        <f t="shared" si="2"/>
        <v>0</v>
      </c>
      <c r="I62" s="23"/>
      <c r="J62" s="23"/>
      <c r="K62" s="23"/>
      <c r="L62" s="23">
        <f t="shared" si="0"/>
        <v>0</v>
      </c>
      <c r="M62" s="1">
        <f t="shared" si="1"/>
        <v>0</v>
      </c>
    </row>
    <row r="63" spans="1:13" ht="15">
      <c r="A63" s="1">
        <v>48</v>
      </c>
      <c r="B63" s="1"/>
      <c r="C63" s="1"/>
      <c r="D63" s="1"/>
      <c r="E63" s="1"/>
      <c r="F63" s="1"/>
      <c r="G63" s="21"/>
      <c r="H63" s="21" t="b">
        <f t="shared" si="2"/>
        <v>0</v>
      </c>
      <c r="I63" s="23"/>
      <c r="J63" s="23"/>
      <c r="K63" s="23"/>
      <c r="L63" s="23">
        <f t="shared" si="0"/>
        <v>0</v>
      </c>
      <c r="M63" s="1">
        <f t="shared" si="1"/>
        <v>0</v>
      </c>
    </row>
    <row r="64" spans="1:13" ht="15">
      <c r="A64" s="1">
        <v>49</v>
      </c>
      <c r="B64" s="1"/>
      <c r="C64" s="1"/>
      <c r="D64" s="1"/>
      <c r="E64" s="1"/>
      <c r="F64" s="1"/>
      <c r="G64" s="21"/>
      <c r="H64" s="21" t="b">
        <f t="shared" si="2"/>
        <v>0</v>
      </c>
      <c r="I64" s="23"/>
      <c r="J64" s="23"/>
      <c r="K64" s="23"/>
      <c r="L64" s="23">
        <f t="shared" si="0"/>
        <v>0</v>
      </c>
      <c r="M64" s="1">
        <f t="shared" si="1"/>
        <v>0</v>
      </c>
    </row>
    <row r="65" spans="1:13" ht="15">
      <c r="A65" s="1">
        <v>50</v>
      </c>
      <c r="B65" s="1"/>
      <c r="C65" s="1"/>
      <c r="D65" s="1"/>
      <c r="E65" s="1"/>
      <c r="F65" s="1"/>
      <c r="G65" s="21"/>
      <c r="H65" s="21" t="b">
        <f t="shared" si="2"/>
        <v>0</v>
      </c>
      <c r="I65" s="23"/>
      <c r="J65" s="23"/>
      <c r="K65" s="23"/>
      <c r="L65" s="23">
        <f t="shared" si="0"/>
        <v>0</v>
      </c>
      <c r="M65" s="1">
        <f t="shared" si="1"/>
        <v>0</v>
      </c>
    </row>
    <row r="66" spans="1:13" ht="15">
      <c r="A66" s="1">
        <v>51</v>
      </c>
      <c r="B66" s="1"/>
      <c r="C66" s="1"/>
      <c r="D66" s="1"/>
      <c r="E66" s="1"/>
      <c r="F66" s="1"/>
      <c r="G66" s="21"/>
      <c r="H66" s="21" t="b">
        <f t="shared" si="2"/>
        <v>0</v>
      </c>
      <c r="I66" s="23"/>
      <c r="J66" s="23"/>
      <c r="K66" s="23"/>
      <c r="L66" s="23">
        <f t="shared" si="0"/>
        <v>0</v>
      </c>
      <c r="M66" s="1">
        <f t="shared" si="1"/>
        <v>0</v>
      </c>
    </row>
    <row r="67" spans="1:13" ht="15">
      <c r="A67" s="1">
        <v>52</v>
      </c>
      <c r="B67" s="1"/>
      <c r="C67" s="1"/>
      <c r="D67" s="1"/>
      <c r="E67" s="1"/>
      <c r="F67" s="1"/>
      <c r="G67" s="21"/>
      <c r="H67" s="21" t="b">
        <f t="shared" si="2"/>
        <v>0</v>
      </c>
      <c r="I67" s="23"/>
      <c r="J67" s="23"/>
      <c r="K67" s="23"/>
      <c r="L67" s="23">
        <f t="shared" si="0"/>
        <v>0</v>
      </c>
      <c r="M67" s="1">
        <f t="shared" si="1"/>
        <v>0</v>
      </c>
    </row>
    <row r="68" spans="1:13" ht="15">
      <c r="A68" s="1">
        <v>53</v>
      </c>
      <c r="B68" s="1"/>
      <c r="C68" s="1"/>
      <c r="D68" s="1"/>
      <c r="E68" s="1"/>
      <c r="F68" s="1"/>
      <c r="G68" s="21"/>
      <c r="H68" s="21" t="b">
        <f t="shared" si="2"/>
        <v>0</v>
      </c>
      <c r="I68" s="23"/>
      <c r="J68" s="23"/>
      <c r="K68" s="23"/>
      <c r="L68" s="23">
        <f t="shared" si="0"/>
        <v>0</v>
      </c>
      <c r="M68" s="1">
        <f t="shared" si="1"/>
        <v>0</v>
      </c>
    </row>
    <row r="69" spans="1:13" ht="15">
      <c r="A69" s="1">
        <v>54</v>
      </c>
      <c r="B69" s="1"/>
      <c r="C69" s="1"/>
      <c r="D69" s="1"/>
      <c r="E69" s="1"/>
      <c r="F69" s="1"/>
      <c r="G69" s="21"/>
      <c r="H69" s="21" t="b">
        <f t="shared" si="2"/>
        <v>0</v>
      </c>
      <c r="I69" s="23"/>
      <c r="J69" s="23"/>
      <c r="K69" s="23"/>
      <c r="L69" s="23">
        <f t="shared" si="0"/>
        <v>0</v>
      </c>
      <c r="M69" s="1">
        <f t="shared" si="1"/>
        <v>0</v>
      </c>
    </row>
    <row r="70" spans="1:13" ht="15">
      <c r="A70" s="1">
        <v>55</v>
      </c>
      <c r="B70" s="1"/>
      <c r="C70" s="1"/>
      <c r="D70" s="1"/>
      <c r="E70" s="1"/>
      <c r="F70" s="1"/>
      <c r="G70" s="21"/>
      <c r="H70" s="21" t="b">
        <f t="shared" si="2"/>
        <v>0</v>
      </c>
      <c r="I70" s="23"/>
      <c r="J70" s="23"/>
      <c r="K70" s="23"/>
      <c r="L70" s="23">
        <f t="shared" si="0"/>
        <v>0</v>
      </c>
      <c r="M70" s="1">
        <f t="shared" si="1"/>
        <v>0</v>
      </c>
    </row>
    <row r="71" spans="1:13" ht="15">
      <c r="A71" s="1">
        <v>56</v>
      </c>
      <c r="B71" s="1"/>
      <c r="C71" s="1"/>
      <c r="D71" s="1"/>
      <c r="E71" s="1"/>
      <c r="F71" s="1"/>
      <c r="G71" s="21"/>
      <c r="H71" s="21" t="b">
        <f t="shared" si="2"/>
        <v>0</v>
      </c>
      <c r="I71" s="23"/>
      <c r="J71" s="23"/>
      <c r="K71" s="23"/>
      <c r="L71" s="23">
        <f t="shared" si="0"/>
        <v>0</v>
      </c>
      <c r="M71" s="1">
        <f t="shared" si="1"/>
        <v>0</v>
      </c>
    </row>
    <row r="72" spans="1:13" ht="15">
      <c r="A72" s="1">
        <v>57</v>
      </c>
      <c r="B72" s="1"/>
      <c r="C72" s="1"/>
      <c r="D72" s="1"/>
      <c r="E72" s="1"/>
      <c r="F72" s="1"/>
      <c r="G72" s="21"/>
      <c r="H72" s="21" t="b">
        <f t="shared" si="2"/>
        <v>0</v>
      </c>
      <c r="I72" s="23"/>
      <c r="J72" s="23"/>
      <c r="K72" s="23"/>
      <c r="L72" s="23">
        <f t="shared" si="0"/>
        <v>0</v>
      </c>
      <c r="M72" s="1">
        <f t="shared" si="1"/>
        <v>0</v>
      </c>
    </row>
    <row r="73" spans="1:13" ht="15">
      <c r="A73" s="1">
        <v>58</v>
      </c>
      <c r="B73" s="1"/>
      <c r="C73" s="1"/>
      <c r="D73" s="1"/>
      <c r="E73" s="1"/>
      <c r="F73" s="1"/>
      <c r="G73" s="21"/>
      <c r="H73" s="21" t="b">
        <f t="shared" si="2"/>
        <v>0</v>
      </c>
      <c r="I73" s="23"/>
      <c r="J73" s="23"/>
      <c r="K73" s="23"/>
      <c r="L73" s="23">
        <f t="shared" si="0"/>
        <v>0</v>
      </c>
      <c r="M73" s="1">
        <f t="shared" si="1"/>
        <v>0</v>
      </c>
    </row>
    <row r="74" spans="1:13" ht="15">
      <c r="A74" s="1">
        <v>59</v>
      </c>
      <c r="B74" s="1"/>
      <c r="C74" s="1"/>
      <c r="D74" s="1"/>
      <c r="E74" s="1"/>
      <c r="F74" s="1"/>
      <c r="G74" s="21"/>
      <c r="H74" s="21" t="b">
        <f t="shared" si="2"/>
        <v>0</v>
      </c>
      <c r="I74" s="23"/>
      <c r="J74" s="23"/>
      <c r="K74" s="23"/>
      <c r="L74" s="23">
        <f t="shared" si="0"/>
        <v>0</v>
      </c>
      <c r="M74" s="1">
        <f t="shared" si="1"/>
        <v>0</v>
      </c>
    </row>
    <row r="75" spans="1:13" ht="15.75" thickBot="1">
      <c r="A75" s="11">
        <v>60</v>
      </c>
      <c r="B75" s="11"/>
      <c r="C75" s="11"/>
      <c r="D75" s="1"/>
      <c r="E75" s="11"/>
      <c r="F75" s="11"/>
      <c r="G75" s="21"/>
      <c r="H75" s="21" t="b">
        <f t="shared" si="2"/>
        <v>0</v>
      </c>
      <c r="I75" s="23"/>
      <c r="J75" s="23"/>
      <c r="K75" s="23"/>
      <c r="L75" s="32">
        <f t="shared" si="0"/>
        <v>0</v>
      </c>
      <c r="M75" s="1">
        <f t="shared" si="1"/>
        <v>0</v>
      </c>
    </row>
    <row r="76" spans="1:13" ht="15.75" thickBot="1">
      <c r="A76" s="12"/>
      <c r="B76" s="13"/>
      <c r="C76" s="13"/>
      <c r="D76" s="13"/>
      <c r="E76" s="13"/>
      <c r="F76" s="13"/>
      <c r="G76" s="22"/>
      <c r="H76" s="22"/>
      <c r="I76" s="13"/>
      <c r="J76" s="34" t="s">
        <v>47</v>
      </c>
      <c r="K76" s="34"/>
      <c r="L76" s="33"/>
      <c r="M76" s="14">
        <f>SUM(M16:M75)</f>
        <v>0</v>
      </c>
    </row>
    <row r="79" spans="2:12" ht="18.75">
      <c r="B79" s="31" t="s">
        <v>45</v>
      </c>
      <c r="G79" s="36" t="s">
        <v>46</v>
      </c>
      <c r="H79" s="36"/>
      <c r="I79" s="35"/>
      <c r="J79" s="35"/>
      <c r="K79" s="35"/>
      <c r="L79" s="35"/>
    </row>
  </sheetData>
  <mergeCells count="13">
    <mergeCell ref="I79:L79"/>
    <mergeCell ref="G79:H79"/>
    <mergeCell ref="I14:K14"/>
    <mergeCell ref="B8:C8"/>
    <mergeCell ref="E8:K8"/>
    <mergeCell ref="E9:K9"/>
    <mergeCell ref="E10:K10"/>
    <mergeCell ref="E11:K11"/>
    <mergeCell ref="E12:K12"/>
    <mergeCell ref="B9:D9"/>
    <mergeCell ref="B10:D10"/>
    <mergeCell ref="B11:D11"/>
    <mergeCell ref="B12:D12"/>
  </mergeCells>
  <dataValidations count="2">
    <dataValidation type="list" allowBlank="1" showInputMessage="1" showErrorMessage="1" sqref="G16:G75">
      <formula1>List1!$B$4:$B$5</formula1>
    </dataValidation>
    <dataValidation type="list" allowBlank="1" showInputMessage="1" showErrorMessage="1" sqref="D16:D75">
      <formula1>List1!$B$12:$B$13</formula1>
    </dataValidation>
  </dataValidations>
  <printOptions/>
  <pageMargins left="0.7" right="0.7" top="0.787401575" bottom="0.7874015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66"/>
  <sheetViews>
    <sheetView tabSelected="1" view="pageLayout" workbookViewId="0" topLeftCell="A1">
      <selection activeCell="B15" sqref="B15"/>
    </sheetView>
  </sheetViews>
  <sheetFormatPr defaultColWidth="9.140625" defaultRowHeight="15"/>
  <cols>
    <col min="2" max="2" width="13.140625" style="0" customWidth="1"/>
    <col min="3" max="3" width="13.421875" style="0" customWidth="1"/>
    <col min="4" max="4" width="22.7109375" style="0" customWidth="1"/>
  </cols>
  <sheetData>
    <row r="6" ht="18.75">
      <c r="A6" s="26" t="s">
        <v>22</v>
      </c>
    </row>
    <row r="7" ht="15">
      <c r="A7" s="25" t="s">
        <v>26</v>
      </c>
    </row>
    <row r="8" ht="15.75" thickBot="1">
      <c r="A8" s="25"/>
    </row>
    <row r="9" spans="1:9" ht="15">
      <c r="A9" s="40" t="s">
        <v>27</v>
      </c>
      <c r="B9" s="41"/>
      <c r="C9" s="67" t="s">
        <v>28</v>
      </c>
      <c r="D9" s="68"/>
      <c r="E9" s="68"/>
      <c r="F9" s="68"/>
      <c r="G9" s="69"/>
      <c r="H9" s="27"/>
      <c r="I9" s="27"/>
    </row>
    <row r="10" spans="1:9" ht="15">
      <c r="A10" s="59" t="s">
        <v>29</v>
      </c>
      <c r="B10" s="60"/>
      <c r="C10" s="70"/>
      <c r="D10" s="71"/>
      <c r="E10" s="71"/>
      <c r="F10" s="71"/>
      <c r="G10" s="72"/>
      <c r="H10" s="28"/>
      <c r="I10" s="28"/>
    </row>
    <row r="11" spans="1:9" ht="15.75" thickBot="1">
      <c r="A11" s="61" t="s">
        <v>30</v>
      </c>
      <c r="B11" s="62"/>
      <c r="C11" s="70"/>
      <c r="D11" s="71"/>
      <c r="E11" s="71"/>
      <c r="F11" s="71"/>
      <c r="G11" s="72"/>
      <c r="H11" s="28"/>
      <c r="I11" s="28"/>
    </row>
    <row r="12" spans="1:9" ht="15.75" thickBot="1">
      <c r="A12" s="63" t="s">
        <v>31</v>
      </c>
      <c r="B12" s="64"/>
      <c r="C12" s="70"/>
      <c r="D12" s="71"/>
      <c r="E12" s="71"/>
      <c r="F12" s="71"/>
      <c r="G12" s="72"/>
      <c r="H12" s="28"/>
      <c r="I12" s="28"/>
    </row>
    <row r="13" spans="1:9" ht="15.75" thickBot="1">
      <c r="A13" s="65" t="s">
        <v>32</v>
      </c>
      <c r="B13" s="66"/>
      <c r="C13" s="54"/>
      <c r="D13" s="55"/>
      <c r="E13" s="55"/>
      <c r="F13" s="55"/>
      <c r="G13" s="56"/>
      <c r="H13" s="28"/>
      <c r="I13" s="28"/>
    </row>
    <row r="15" spans="1:4" ht="42.75" customHeight="1">
      <c r="A15" s="16" t="s">
        <v>15</v>
      </c>
      <c r="B15" s="15" t="s">
        <v>48</v>
      </c>
      <c r="C15" s="16" t="s">
        <v>9</v>
      </c>
      <c r="D15" s="15" t="s">
        <v>14</v>
      </c>
    </row>
    <row r="16" spans="1:4" ht="15">
      <c r="A16" s="1">
        <v>1</v>
      </c>
      <c r="B16" s="1"/>
      <c r="C16" s="1"/>
      <c r="D16" s="1"/>
    </row>
    <row r="17" spans="1:4" ht="15">
      <c r="A17" s="1">
        <v>2</v>
      </c>
      <c r="B17" s="1"/>
      <c r="C17" s="1"/>
      <c r="D17" s="1"/>
    </row>
    <row r="18" spans="1:4" ht="15">
      <c r="A18" s="1">
        <v>3</v>
      </c>
      <c r="B18" s="1"/>
      <c r="C18" s="1"/>
      <c r="D18" s="1"/>
    </row>
    <row r="19" spans="1:4" ht="15">
      <c r="A19" s="1">
        <v>4</v>
      </c>
      <c r="B19" s="1"/>
      <c r="C19" s="1"/>
      <c r="D19" s="1"/>
    </row>
    <row r="20" spans="1:4" ht="15">
      <c r="A20" s="1">
        <v>5</v>
      </c>
      <c r="B20" s="1"/>
      <c r="C20" s="1"/>
      <c r="D20" s="1"/>
    </row>
    <row r="21" spans="1:4" ht="15">
      <c r="A21" s="1">
        <v>6</v>
      </c>
      <c r="B21" s="1"/>
      <c r="C21" s="1"/>
      <c r="D21" s="1"/>
    </row>
    <row r="22" spans="1:4" ht="15">
      <c r="A22" s="1">
        <v>7</v>
      </c>
      <c r="B22" s="1"/>
      <c r="C22" s="1"/>
      <c r="D22" s="1"/>
    </row>
    <row r="23" spans="1:4" ht="15">
      <c r="A23" s="1">
        <v>8</v>
      </c>
      <c r="B23" s="1"/>
      <c r="C23" s="1"/>
      <c r="D23" s="1"/>
    </row>
    <row r="24" spans="1:4" ht="15">
      <c r="A24" s="1">
        <v>9</v>
      </c>
      <c r="B24" s="1"/>
      <c r="C24" s="1"/>
      <c r="D24" s="1"/>
    </row>
    <row r="25" spans="1:4" ht="15">
      <c r="A25" s="1">
        <v>10</v>
      </c>
      <c r="B25" s="1"/>
      <c r="C25" s="1"/>
      <c r="D25" s="1"/>
    </row>
    <row r="26" spans="1:4" ht="15">
      <c r="A26" s="1">
        <v>11</v>
      </c>
      <c r="B26" s="1"/>
      <c r="C26" s="1"/>
      <c r="D26" s="1"/>
    </row>
    <row r="27" spans="1:4" ht="15">
      <c r="A27" s="1">
        <v>12</v>
      </c>
      <c r="B27" s="1"/>
      <c r="C27" s="1"/>
      <c r="D27" s="1"/>
    </row>
    <row r="28" spans="1:4" ht="15">
      <c r="A28" s="1">
        <v>13</v>
      </c>
      <c r="B28" s="1"/>
      <c r="C28" s="1"/>
      <c r="D28" s="1"/>
    </row>
    <row r="29" spans="1:4" ht="15">
      <c r="A29" s="1">
        <v>14</v>
      </c>
      <c r="B29" s="1"/>
      <c r="C29" s="1"/>
      <c r="D29" s="1"/>
    </row>
    <row r="30" spans="1:4" ht="15">
      <c r="A30" s="1">
        <v>15</v>
      </c>
      <c r="B30" s="1"/>
      <c r="C30" s="1"/>
      <c r="D30" s="1"/>
    </row>
    <row r="31" spans="1:4" ht="15">
      <c r="A31" s="1">
        <v>16</v>
      </c>
      <c r="B31" s="1"/>
      <c r="C31" s="1"/>
      <c r="D31" s="1"/>
    </row>
    <row r="32" spans="1:4" ht="15">
      <c r="A32" s="1">
        <v>17</v>
      </c>
      <c r="B32" s="1"/>
      <c r="C32" s="1"/>
      <c r="D32" s="1"/>
    </row>
    <row r="33" spans="1:4" ht="15">
      <c r="A33" s="1">
        <v>18</v>
      </c>
      <c r="B33" s="1"/>
      <c r="C33" s="1"/>
      <c r="D33" s="1"/>
    </row>
    <row r="34" spans="1:4" ht="15">
      <c r="A34" s="1">
        <v>19</v>
      </c>
      <c r="B34" s="1"/>
      <c r="C34" s="1"/>
      <c r="D34" s="1"/>
    </row>
    <row r="35" spans="1:4" ht="15">
      <c r="A35" s="1">
        <v>20</v>
      </c>
      <c r="B35" s="1"/>
      <c r="C35" s="1"/>
      <c r="D35" s="1"/>
    </row>
    <row r="36" spans="1:4" ht="15">
      <c r="A36" s="1">
        <v>21</v>
      </c>
      <c r="B36" s="1"/>
      <c r="C36" s="1"/>
      <c r="D36" s="1"/>
    </row>
    <row r="37" spans="1:4" ht="15">
      <c r="A37" s="1">
        <v>22</v>
      </c>
      <c r="B37" s="1"/>
      <c r="C37" s="1"/>
      <c r="D37" s="1"/>
    </row>
    <row r="38" spans="1:4" ht="15">
      <c r="A38" s="1">
        <v>23</v>
      </c>
      <c r="B38" s="1"/>
      <c r="C38" s="1"/>
      <c r="D38" s="1"/>
    </row>
    <row r="39" spans="1:4" ht="15">
      <c r="A39" s="1">
        <v>24</v>
      </c>
      <c r="B39" s="1"/>
      <c r="C39" s="1"/>
      <c r="D39" s="1"/>
    </row>
    <row r="40" spans="1:4" ht="15">
      <c r="A40" s="1">
        <v>25</v>
      </c>
      <c r="B40" s="1"/>
      <c r="C40" s="1"/>
      <c r="D40" s="1"/>
    </row>
    <row r="41" spans="1:4" ht="15">
      <c r="A41" s="1">
        <v>26</v>
      </c>
      <c r="B41" s="1"/>
      <c r="C41" s="1"/>
      <c r="D41" s="1"/>
    </row>
    <row r="42" spans="1:4" ht="15">
      <c r="A42" s="1">
        <v>27</v>
      </c>
      <c r="B42" s="1"/>
      <c r="C42" s="1"/>
      <c r="D42" s="1"/>
    </row>
    <row r="43" spans="1:4" ht="15">
      <c r="A43" s="1">
        <v>28</v>
      </c>
      <c r="B43" s="1"/>
      <c r="C43" s="1"/>
      <c r="D43" s="1"/>
    </row>
    <row r="44" spans="1:4" ht="15">
      <c r="A44" s="1">
        <v>29</v>
      </c>
      <c r="B44" s="1"/>
      <c r="C44" s="1"/>
      <c r="D44" s="1"/>
    </row>
    <row r="45" spans="1:4" ht="15">
      <c r="A45" s="1">
        <v>30</v>
      </c>
      <c r="B45" s="1"/>
      <c r="C45" s="1"/>
      <c r="D45" s="1"/>
    </row>
    <row r="46" spans="1:4" ht="15">
      <c r="A46" s="1">
        <v>31</v>
      </c>
      <c r="B46" s="1"/>
      <c r="C46" s="1"/>
      <c r="D46" s="1"/>
    </row>
    <row r="47" spans="1:4" ht="15">
      <c r="A47" s="1">
        <v>32</v>
      </c>
      <c r="B47" s="1"/>
      <c r="C47" s="1"/>
      <c r="D47" s="1"/>
    </row>
    <row r="48" spans="1:4" ht="15">
      <c r="A48" s="1">
        <v>33</v>
      </c>
      <c r="B48" s="1"/>
      <c r="C48" s="1"/>
      <c r="D48" s="1"/>
    </row>
    <row r="49" spans="1:4" ht="15">
      <c r="A49" s="1">
        <v>34</v>
      </c>
      <c r="B49" s="1"/>
      <c r="C49" s="1"/>
      <c r="D49" s="1"/>
    </row>
    <row r="50" spans="1:4" ht="15">
      <c r="A50" s="1">
        <v>35</v>
      </c>
      <c r="B50" s="1"/>
      <c r="C50" s="1"/>
      <c r="D50" s="1"/>
    </row>
    <row r="51" spans="1:4" ht="15">
      <c r="A51" s="1">
        <v>36</v>
      </c>
      <c r="B51" s="1"/>
      <c r="C51" s="1"/>
      <c r="D51" s="1"/>
    </row>
    <row r="52" spans="1:4" ht="15">
      <c r="A52" s="1">
        <v>37</v>
      </c>
      <c r="B52" s="1"/>
      <c r="C52" s="1"/>
      <c r="D52" s="1"/>
    </row>
    <row r="53" spans="1:4" ht="15">
      <c r="A53" s="1">
        <v>38</v>
      </c>
      <c r="B53" s="1"/>
      <c r="C53" s="1"/>
      <c r="D53" s="1"/>
    </row>
    <row r="54" spans="1:4" ht="15">
      <c r="A54" s="1">
        <v>39</v>
      </c>
      <c r="B54" s="1"/>
      <c r="C54" s="1"/>
      <c r="D54" s="1"/>
    </row>
    <row r="55" spans="1:4" ht="15">
      <c r="A55" s="1">
        <v>40</v>
      </c>
      <c r="B55" s="1"/>
      <c r="C55" s="1"/>
      <c r="D55" s="1"/>
    </row>
    <row r="56" spans="1:4" ht="15">
      <c r="A56" s="1">
        <v>41</v>
      </c>
      <c r="B56" s="1"/>
      <c r="C56" s="1"/>
      <c r="D56" s="1"/>
    </row>
    <row r="57" spans="1:4" ht="15">
      <c r="A57" s="1">
        <v>42</v>
      </c>
      <c r="B57" s="1"/>
      <c r="C57" s="1"/>
      <c r="D57" s="1"/>
    </row>
    <row r="58" spans="1:4" ht="15">
      <c r="A58" s="1">
        <v>43</v>
      </c>
      <c r="B58" s="1"/>
      <c r="C58" s="1"/>
      <c r="D58" s="1"/>
    </row>
    <row r="59" spans="1:4" ht="15">
      <c r="A59" s="1">
        <v>44</v>
      </c>
      <c r="B59" s="1"/>
      <c r="C59" s="1"/>
      <c r="D59" s="1"/>
    </row>
    <row r="60" spans="1:4" ht="15">
      <c r="A60" s="1">
        <v>45</v>
      </c>
      <c r="B60" s="1"/>
      <c r="C60" s="1"/>
      <c r="D60" s="1"/>
    </row>
    <row r="61" spans="1:4" ht="15">
      <c r="A61" s="1">
        <v>46</v>
      </c>
      <c r="B61" s="1"/>
      <c r="C61" s="1"/>
      <c r="D61" s="1"/>
    </row>
    <row r="62" spans="1:4" ht="15">
      <c r="A62" s="1">
        <v>47</v>
      </c>
      <c r="B62" s="1"/>
      <c r="C62" s="1"/>
      <c r="D62" s="1"/>
    </row>
    <row r="63" spans="1:4" ht="15">
      <c r="A63" s="1">
        <v>48</v>
      </c>
      <c r="B63" s="1"/>
      <c r="C63" s="1"/>
      <c r="D63" s="1"/>
    </row>
    <row r="64" spans="1:4" ht="15">
      <c r="A64" s="1">
        <v>49</v>
      </c>
      <c r="B64" s="1"/>
      <c r="C64" s="1"/>
      <c r="D64" s="1"/>
    </row>
    <row r="65" spans="1:4" ht="15">
      <c r="A65" s="1">
        <v>50</v>
      </c>
      <c r="B65" s="1"/>
      <c r="C65" s="1"/>
      <c r="D65" s="1"/>
    </row>
    <row r="66" spans="1:4" ht="15">
      <c r="A66" s="1">
        <v>51</v>
      </c>
      <c r="B66" s="1"/>
      <c r="C66" s="1"/>
      <c r="D66" s="1"/>
    </row>
    <row r="67" spans="1:4" ht="15">
      <c r="A67" s="1">
        <v>52</v>
      </c>
      <c r="B67" s="1"/>
      <c r="C67" s="1"/>
      <c r="D67" s="1"/>
    </row>
    <row r="68" spans="1:4" ht="15">
      <c r="A68" s="1">
        <v>53</v>
      </c>
      <c r="B68" s="1"/>
      <c r="C68" s="1"/>
      <c r="D68" s="1"/>
    </row>
    <row r="69" spans="1:4" ht="15">
      <c r="A69" s="1">
        <v>54</v>
      </c>
      <c r="B69" s="1"/>
      <c r="C69" s="1"/>
      <c r="D69" s="1"/>
    </row>
    <row r="70" spans="1:4" ht="15">
      <c r="A70" s="1">
        <v>55</v>
      </c>
      <c r="B70" s="1"/>
      <c r="C70" s="1"/>
      <c r="D70" s="1"/>
    </row>
    <row r="71" spans="1:4" ht="15">
      <c r="A71" s="1">
        <v>56</v>
      </c>
      <c r="B71" s="1"/>
      <c r="C71" s="1"/>
      <c r="D71" s="1"/>
    </row>
    <row r="72" spans="1:4" ht="15">
      <c r="A72" s="1">
        <v>57</v>
      </c>
      <c r="B72" s="1"/>
      <c r="C72" s="1"/>
      <c r="D72" s="1"/>
    </row>
    <row r="73" spans="1:4" ht="15">
      <c r="A73" s="1">
        <v>58</v>
      </c>
      <c r="B73" s="1"/>
      <c r="C73" s="1"/>
      <c r="D73" s="1"/>
    </row>
    <row r="74" spans="1:4" ht="15">
      <c r="A74" s="1">
        <v>59</v>
      </c>
      <c r="B74" s="1"/>
      <c r="C74" s="1"/>
      <c r="D74" s="1"/>
    </row>
    <row r="75" spans="1:4" ht="17.25" customHeight="1">
      <c r="A75" s="1">
        <v>60</v>
      </c>
      <c r="B75" s="1"/>
      <c r="C75" s="1"/>
      <c r="D75" s="1"/>
    </row>
    <row r="76" spans="1:4" ht="15">
      <c r="A76" s="1">
        <v>61</v>
      </c>
      <c r="B76" s="1"/>
      <c r="C76" s="1"/>
      <c r="D76" s="1"/>
    </row>
    <row r="77" spans="1:4" ht="15">
      <c r="A77" s="1">
        <v>62</v>
      </c>
      <c r="B77" s="1"/>
      <c r="C77" s="1"/>
      <c r="D77" s="1"/>
    </row>
    <row r="78" spans="1:4" ht="15">
      <c r="A78" s="1">
        <v>63</v>
      </c>
      <c r="B78" s="1"/>
      <c r="C78" s="1"/>
      <c r="D78" s="1"/>
    </row>
    <row r="79" spans="1:4" ht="15">
      <c r="A79" s="1">
        <v>64</v>
      </c>
      <c r="B79" s="1"/>
      <c r="C79" s="1"/>
      <c r="D79" s="1"/>
    </row>
    <row r="80" spans="1:4" ht="15">
      <c r="A80" s="1">
        <v>65</v>
      </c>
      <c r="B80" s="1"/>
      <c r="C80" s="1"/>
      <c r="D80" s="1"/>
    </row>
    <row r="81" spans="1:4" ht="15">
      <c r="A81" s="1">
        <v>66</v>
      </c>
      <c r="B81" s="1"/>
      <c r="C81" s="1"/>
      <c r="D81" s="1"/>
    </row>
    <row r="82" spans="1:4" ht="15">
      <c r="A82" s="1">
        <v>67</v>
      </c>
      <c r="B82" s="1"/>
      <c r="C82" s="1"/>
      <c r="D82" s="1"/>
    </row>
    <row r="83" spans="1:4" ht="15">
      <c r="A83" s="1">
        <v>68</v>
      </c>
      <c r="B83" s="1"/>
      <c r="C83" s="1"/>
      <c r="D83" s="1"/>
    </row>
    <row r="84" spans="1:4" ht="15">
      <c r="A84" s="1">
        <v>69</v>
      </c>
      <c r="B84" s="1"/>
      <c r="C84" s="1"/>
      <c r="D84" s="1"/>
    </row>
    <row r="85" spans="1:4" ht="15">
      <c r="A85" s="1">
        <v>70</v>
      </c>
      <c r="B85" s="1"/>
      <c r="C85" s="1"/>
      <c r="D85" s="1"/>
    </row>
    <row r="86" spans="1:4" ht="15">
      <c r="A86" s="1">
        <v>71</v>
      </c>
      <c r="B86" s="1"/>
      <c r="C86" s="1"/>
      <c r="D86" s="1"/>
    </row>
    <row r="87" spans="1:4" ht="15">
      <c r="A87" s="1">
        <v>72</v>
      </c>
      <c r="B87" s="1"/>
      <c r="C87" s="1"/>
      <c r="D87" s="1"/>
    </row>
    <row r="88" spans="1:4" ht="15">
      <c r="A88" s="1">
        <v>73</v>
      </c>
      <c r="B88" s="1"/>
      <c r="C88" s="1"/>
      <c r="D88" s="1"/>
    </row>
    <row r="89" spans="1:4" ht="15">
      <c r="A89" s="1">
        <v>74</v>
      </c>
      <c r="B89" s="1"/>
      <c r="C89" s="1"/>
      <c r="D89" s="1"/>
    </row>
    <row r="90" spans="1:4" ht="15">
      <c r="A90" s="1">
        <v>75</v>
      </c>
      <c r="B90" s="1"/>
      <c r="C90" s="1"/>
      <c r="D90" s="1"/>
    </row>
    <row r="91" spans="1:4" ht="15">
      <c r="A91" s="1">
        <v>76</v>
      </c>
      <c r="B91" s="1"/>
      <c r="C91" s="1"/>
      <c r="D91" s="1"/>
    </row>
    <row r="92" spans="1:4" ht="15">
      <c r="A92" s="1">
        <v>77</v>
      </c>
      <c r="B92" s="1"/>
      <c r="C92" s="1"/>
      <c r="D92" s="1"/>
    </row>
    <row r="93" spans="1:4" ht="15">
      <c r="A93" s="1">
        <v>78</v>
      </c>
      <c r="B93" s="1"/>
      <c r="C93" s="1"/>
      <c r="D93" s="1"/>
    </row>
    <row r="94" spans="1:4" ht="15">
      <c r="A94" s="1">
        <v>79</v>
      </c>
      <c r="B94" s="1"/>
      <c r="C94" s="1"/>
      <c r="D94" s="1"/>
    </row>
    <row r="95" spans="1:4" ht="15">
      <c r="A95" s="1">
        <v>80</v>
      </c>
      <c r="B95" s="1"/>
      <c r="C95" s="1"/>
      <c r="D95" s="1"/>
    </row>
    <row r="96" spans="1:4" ht="15">
      <c r="A96" s="1">
        <v>81</v>
      </c>
      <c r="B96" s="1"/>
      <c r="C96" s="1"/>
      <c r="D96" s="1"/>
    </row>
    <row r="97" spans="1:4" ht="15">
      <c r="A97" s="1">
        <v>82</v>
      </c>
      <c r="B97" s="1"/>
      <c r="C97" s="1"/>
      <c r="D97" s="1"/>
    </row>
    <row r="98" spans="1:4" ht="15">
      <c r="A98" s="1">
        <v>83</v>
      </c>
      <c r="B98" s="1"/>
      <c r="C98" s="1"/>
      <c r="D98" s="1"/>
    </row>
    <row r="99" spans="1:4" ht="15">
      <c r="A99" s="1">
        <v>84</v>
      </c>
      <c r="B99" s="1"/>
      <c r="C99" s="1"/>
      <c r="D99" s="1"/>
    </row>
    <row r="100" spans="1:4" ht="15">
      <c r="A100" s="1">
        <v>85</v>
      </c>
      <c r="B100" s="1"/>
      <c r="C100" s="1"/>
      <c r="D100" s="1"/>
    </row>
    <row r="101" spans="1:4" ht="15">
      <c r="A101" s="1">
        <v>86</v>
      </c>
      <c r="B101" s="1"/>
      <c r="C101" s="1"/>
      <c r="D101" s="1"/>
    </row>
    <row r="102" spans="1:4" ht="15">
      <c r="A102" s="1">
        <v>87</v>
      </c>
      <c r="B102" s="1"/>
      <c r="C102" s="1"/>
      <c r="D102" s="1"/>
    </row>
    <row r="103" spans="1:4" ht="15">
      <c r="A103" s="1">
        <v>88</v>
      </c>
      <c r="B103" s="1"/>
      <c r="C103" s="1"/>
      <c r="D103" s="1"/>
    </row>
    <row r="104" spans="1:4" ht="15">
      <c r="A104" s="1">
        <v>89</v>
      </c>
      <c r="B104" s="1"/>
      <c r="C104" s="1"/>
      <c r="D104" s="1"/>
    </row>
    <row r="105" spans="1:4" ht="15">
      <c r="A105" s="1">
        <v>90</v>
      </c>
      <c r="B105" s="1"/>
      <c r="C105" s="1"/>
      <c r="D105" s="1"/>
    </row>
    <row r="106" spans="1:4" ht="15">
      <c r="A106" s="1">
        <v>91</v>
      </c>
      <c r="B106" s="1"/>
      <c r="C106" s="1"/>
      <c r="D106" s="1"/>
    </row>
    <row r="107" spans="1:4" ht="15">
      <c r="A107" s="1">
        <v>92</v>
      </c>
      <c r="B107" s="1"/>
      <c r="C107" s="1"/>
      <c r="D107" s="1"/>
    </row>
    <row r="108" spans="1:4" ht="15">
      <c r="A108" s="1">
        <v>93</v>
      </c>
      <c r="B108" s="1"/>
      <c r="C108" s="1"/>
      <c r="D108" s="1"/>
    </row>
    <row r="109" spans="1:4" ht="15">
      <c r="A109" s="1">
        <v>94</v>
      </c>
      <c r="B109" s="1"/>
      <c r="C109" s="1"/>
      <c r="D109" s="1"/>
    </row>
    <row r="110" spans="1:4" ht="15">
      <c r="A110" s="1">
        <v>95</v>
      </c>
      <c r="B110" s="1"/>
      <c r="C110" s="1"/>
      <c r="D110" s="1"/>
    </row>
    <row r="111" spans="1:4" ht="15">
      <c r="A111" s="1">
        <v>96</v>
      </c>
      <c r="B111" s="1"/>
      <c r="C111" s="1"/>
      <c r="D111" s="1"/>
    </row>
    <row r="112" spans="1:4" ht="15">
      <c r="A112" s="1">
        <v>97</v>
      </c>
      <c r="B112" s="1"/>
      <c r="C112" s="1"/>
      <c r="D112" s="1"/>
    </row>
    <row r="113" spans="1:4" ht="15">
      <c r="A113" s="1">
        <v>98</v>
      </c>
      <c r="B113" s="1"/>
      <c r="C113" s="1"/>
      <c r="D113" s="1"/>
    </row>
    <row r="114" spans="1:4" ht="15">
      <c r="A114" s="1">
        <v>99</v>
      </c>
      <c r="B114" s="1"/>
      <c r="C114" s="1"/>
      <c r="D114" s="1"/>
    </row>
    <row r="115" spans="1:4" ht="15">
      <c r="A115" s="1">
        <v>100</v>
      </c>
      <c r="B115" s="1"/>
      <c r="C115" s="1"/>
      <c r="D115" s="1"/>
    </row>
    <row r="116" spans="1:4" ht="15">
      <c r="A116" s="1">
        <v>101</v>
      </c>
      <c r="B116" s="1"/>
      <c r="C116" s="1"/>
      <c r="D116" s="1"/>
    </row>
    <row r="117" spans="1:4" ht="15">
      <c r="A117" s="1">
        <v>102</v>
      </c>
      <c r="B117" s="1"/>
      <c r="C117" s="1"/>
      <c r="D117" s="1"/>
    </row>
    <row r="118" spans="1:4" ht="15">
      <c r="A118" s="1">
        <v>103</v>
      </c>
      <c r="B118" s="1"/>
      <c r="C118" s="1"/>
      <c r="D118" s="1"/>
    </row>
    <row r="119" spans="1:4" ht="15">
      <c r="A119" s="1">
        <v>104</v>
      </c>
      <c r="B119" s="1"/>
      <c r="C119" s="1"/>
      <c r="D119" s="1"/>
    </row>
    <row r="120" spans="1:4" ht="15">
      <c r="A120" s="1">
        <v>105</v>
      </c>
      <c r="B120" s="1"/>
      <c r="C120" s="1"/>
      <c r="D120" s="1"/>
    </row>
    <row r="121" spans="1:4" ht="15">
      <c r="A121" s="1">
        <v>106</v>
      </c>
      <c r="B121" s="1"/>
      <c r="C121" s="1"/>
      <c r="D121" s="1"/>
    </row>
    <row r="122" spans="1:4" ht="15">
      <c r="A122" s="1">
        <v>107</v>
      </c>
      <c r="B122" s="1"/>
      <c r="C122" s="1"/>
      <c r="D122" s="1"/>
    </row>
    <row r="123" spans="1:4" ht="15">
      <c r="A123" s="1">
        <v>108</v>
      </c>
      <c r="B123" s="1"/>
      <c r="C123" s="1"/>
      <c r="D123" s="1"/>
    </row>
    <row r="124" spans="1:4" ht="15">
      <c r="A124" s="1">
        <v>109</v>
      </c>
      <c r="B124" s="1"/>
      <c r="C124" s="1"/>
      <c r="D124" s="1"/>
    </row>
    <row r="125" spans="1:4" ht="15">
      <c r="A125" s="1">
        <v>110</v>
      </c>
      <c r="B125" s="1"/>
      <c r="C125" s="1"/>
      <c r="D125" s="1"/>
    </row>
    <row r="126" spans="1:4" ht="15">
      <c r="A126" s="1">
        <v>111</v>
      </c>
      <c r="B126" s="1"/>
      <c r="C126" s="1"/>
      <c r="D126" s="1"/>
    </row>
    <row r="127" spans="1:4" ht="15">
      <c r="A127" s="1">
        <v>112</v>
      </c>
      <c r="B127" s="1"/>
      <c r="C127" s="1"/>
      <c r="D127" s="1"/>
    </row>
    <row r="128" spans="1:4" ht="15">
      <c r="A128" s="1">
        <v>113</v>
      </c>
      <c r="B128" s="1"/>
      <c r="C128" s="1"/>
      <c r="D128" s="1"/>
    </row>
    <row r="129" spans="1:4" ht="15">
      <c r="A129" s="1">
        <v>114</v>
      </c>
      <c r="B129" s="1"/>
      <c r="C129" s="1"/>
      <c r="D129" s="1"/>
    </row>
    <row r="130" spans="1:4" ht="15">
      <c r="A130" s="1">
        <v>115</v>
      </c>
      <c r="B130" s="1"/>
      <c r="C130" s="1"/>
      <c r="D130" s="1"/>
    </row>
    <row r="131" spans="1:4" ht="15">
      <c r="A131" s="1">
        <v>116</v>
      </c>
      <c r="B131" s="1"/>
      <c r="C131" s="1"/>
      <c r="D131" s="1"/>
    </row>
    <row r="132" spans="1:4" ht="15">
      <c r="A132" s="1">
        <v>117</v>
      </c>
      <c r="B132" s="1"/>
      <c r="C132" s="1"/>
      <c r="D132" s="1"/>
    </row>
    <row r="133" spans="1:4" ht="15">
      <c r="A133" s="1">
        <v>118</v>
      </c>
      <c r="B133" s="1"/>
      <c r="C133" s="1"/>
      <c r="D133" s="1"/>
    </row>
    <row r="134" spans="1:4" ht="15">
      <c r="A134" s="1">
        <v>119</v>
      </c>
      <c r="B134" s="1"/>
      <c r="C134" s="1"/>
      <c r="D134" s="1"/>
    </row>
    <row r="135" spans="1:4" ht="15">
      <c r="A135" s="1">
        <v>120</v>
      </c>
      <c r="B135" s="1"/>
      <c r="C135" s="1"/>
      <c r="D135" s="1"/>
    </row>
    <row r="136" spans="1:4" ht="15">
      <c r="A136" s="1">
        <v>121</v>
      </c>
      <c r="B136" s="1"/>
      <c r="C136" s="1"/>
      <c r="D136" s="1"/>
    </row>
    <row r="137" spans="1:4" ht="15">
      <c r="A137" s="1">
        <v>122</v>
      </c>
      <c r="B137" s="1"/>
      <c r="C137" s="1"/>
      <c r="D137" s="1"/>
    </row>
    <row r="138" spans="1:4" ht="15">
      <c r="A138" s="1">
        <v>123</v>
      </c>
      <c r="B138" s="1"/>
      <c r="C138" s="1"/>
      <c r="D138" s="1"/>
    </row>
    <row r="139" spans="1:4" ht="15">
      <c r="A139" s="1">
        <v>124</v>
      </c>
      <c r="B139" s="1"/>
      <c r="C139" s="1"/>
      <c r="D139" s="1"/>
    </row>
    <row r="140" spans="1:4" ht="15">
      <c r="A140" s="1">
        <v>125</v>
      </c>
      <c r="B140" s="1"/>
      <c r="C140" s="1"/>
      <c r="D140" s="1"/>
    </row>
    <row r="141" spans="1:4" ht="15">
      <c r="A141" s="1">
        <v>126</v>
      </c>
      <c r="B141" s="1"/>
      <c r="C141" s="1"/>
      <c r="D141" s="1"/>
    </row>
    <row r="142" spans="1:4" ht="15">
      <c r="A142" s="1">
        <v>127</v>
      </c>
      <c r="B142" s="1"/>
      <c r="C142" s="1"/>
      <c r="D142" s="1"/>
    </row>
    <row r="143" spans="1:4" ht="15">
      <c r="A143" s="1">
        <v>128</v>
      </c>
      <c r="B143" s="1"/>
      <c r="C143" s="1"/>
      <c r="D143" s="1"/>
    </row>
    <row r="144" spans="1:4" ht="15">
      <c r="A144" s="1">
        <v>129</v>
      </c>
      <c r="B144" s="1"/>
      <c r="C144" s="1"/>
      <c r="D144" s="1"/>
    </row>
    <row r="145" spans="1:4" ht="15">
      <c r="A145" s="1">
        <v>130</v>
      </c>
      <c r="B145" s="1"/>
      <c r="C145" s="1"/>
      <c r="D145" s="1"/>
    </row>
    <row r="146" spans="1:4" ht="15">
      <c r="A146" s="1">
        <v>131</v>
      </c>
      <c r="B146" s="1"/>
      <c r="C146" s="1"/>
      <c r="D146" s="1"/>
    </row>
    <row r="147" spans="1:4" ht="15">
      <c r="A147" s="1">
        <v>132</v>
      </c>
      <c r="B147" s="1"/>
      <c r="C147" s="1"/>
      <c r="D147" s="1"/>
    </row>
    <row r="148" spans="1:4" ht="15">
      <c r="A148" s="1">
        <v>133</v>
      </c>
      <c r="B148" s="1"/>
      <c r="C148" s="1"/>
      <c r="D148" s="1"/>
    </row>
    <row r="149" spans="1:4" ht="15">
      <c r="A149" s="1">
        <v>134</v>
      </c>
      <c r="B149" s="1"/>
      <c r="C149" s="1"/>
      <c r="D149" s="1"/>
    </row>
    <row r="150" spans="1:4" ht="15">
      <c r="A150" s="1">
        <v>135</v>
      </c>
      <c r="B150" s="1"/>
      <c r="C150" s="1"/>
      <c r="D150" s="1"/>
    </row>
    <row r="151" spans="1:4" ht="15.75" customHeight="1">
      <c r="A151" s="57" t="s">
        <v>21</v>
      </c>
      <c r="B151" s="57"/>
      <c r="C151" s="58"/>
      <c r="D151" s="17">
        <f>SUM(D16:D150)</f>
        <v>0</v>
      </c>
    </row>
    <row r="152" spans="1:2" ht="15">
      <c r="A152" s="18"/>
      <c r="B152" s="18"/>
    </row>
    <row r="153" spans="1:2" ht="15">
      <c r="A153" s="18"/>
      <c r="B153" s="18"/>
    </row>
    <row r="154" spans="1:2" ht="15">
      <c r="A154" s="18"/>
      <c r="B154" s="18"/>
    </row>
    <row r="155" spans="1:4" ht="15">
      <c r="A155" s="18" t="s">
        <v>45</v>
      </c>
      <c r="B155" s="18"/>
      <c r="D155" t="s">
        <v>46</v>
      </c>
    </row>
    <row r="156" spans="1:2" ht="15">
      <c r="A156" s="18"/>
      <c r="B156" s="18"/>
    </row>
    <row r="157" spans="1:2" ht="15">
      <c r="A157" s="18"/>
      <c r="B157" s="18"/>
    </row>
    <row r="158" spans="1:2" ht="15">
      <c r="A158" s="18"/>
      <c r="B158" s="18"/>
    </row>
    <row r="159" spans="1:2" ht="15">
      <c r="A159" s="18"/>
      <c r="B159" s="18"/>
    </row>
    <row r="160" spans="1:2" ht="15">
      <c r="A160" s="18"/>
      <c r="B160" s="18"/>
    </row>
    <row r="161" spans="1:2" ht="15">
      <c r="A161" s="18"/>
      <c r="B161" s="18"/>
    </row>
    <row r="162" spans="1:2" ht="15">
      <c r="A162" s="18"/>
      <c r="B162" s="18"/>
    </row>
    <row r="163" spans="1:2" ht="15">
      <c r="A163" s="18"/>
      <c r="B163" s="18"/>
    </row>
    <row r="164" spans="1:2" ht="15">
      <c r="A164" s="18"/>
      <c r="B164" s="18"/>
    </row>
    <row r="165" spans="1:2" ht="15">
      <c r="A165" s="18"/>
      <c r="B165" s="18"/>
    </row>
    <row r="166" spans="1:2" ht="15">
      <c r="A166" s="18"/>
      <c r="B166" s="18"/>
    </row>
  </sheetData>
  <mergeCells count="11">
    <mergeCell ref="C13:G13"/>
    <mergeCell ref="A151:C151"/>
    <mergeCell ref="A9:B9"/>
    <mergeCell ref="A10:B10"/>
    <mergeCell ref="A11:B11"/>
    <mergeCell ref="A12:B12"/>
    <mergeCell ref="A13:B13"/>
    <mergeCell ref="C9:G9"/>
    <mergeCell ref="C10:G10"/>
    <mergeCell ref="C11:G11"/>
    <mergeCell ref="C12:G12"/>
  </mergeCells>
  <dataValidations count="1">
    <dataValidation type="list" allowBlank="1" showInputMessage="1" showErrorMessage="1" sqref="C16:C150">
      <formula1>List1!$B$12:$B$13</formula1>
    </dataValidation>
  </dataValidation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D21"/>
  <sheetViews>
    <sheetView workbookViewId="0" topLeftCell="A1">
      <selection activeCell="G20" sqref="G20"/>
    </sheetView>
  </sheetViews>
  <sheetFormatPr defaultColWidth="9.140625" defaultRowHeight="15"/>
  <cols>
    <col min="3" max="3" width="24.421875" style="0" customWidth="1"/>
    <col min="4" max="4" width="26.7109375" style="0" customWidth="1"/>
  </cols>
  <sheetData>
    <row r="8" ht="15">
      <c r="B8" s="25" t="s">
        <v>33</v>
      </c>
    </row>
    <row r="9" ht="15">
      <c r="B9" s="25" t="s">
        <v>23</v>
      </c>
    </row>
    <row r="10" spans="2:4" ht="15">
      <c r="B10" s="1"/>
      <c r="C10" s="1" t="s">
        <v>37</v>
      </c>
      <c r="D10" s="1" t="s">
        <v>38</v>
      </c>
    </row>
    <row r="11" spans="2:4" ht="15">
      <c r="B11" s="1" t="s">
        <v>35</v>
      </c>
      <c r="C11" s="1">
        <f>List1!H63</f>
        <v>0</v>
      </c>
      <c r="D11" s="1"/>
    </row>
    <row r="12" spans="2:4" ht="15">
      <c r="B12" s="1" t="s">
        <v>34</v>
      </c>
      <c r="C12" s="1">
        <f>List1!G63</f>
        <v>0</v>
      </c>
      <c r="D12" s="1"/>
    </row>
    <row r="13" spans="2:4" ht="15">
      <c r="B13" s="30" t="s">
        <v>36</v>
      </c>
      <c r="C13" s="30">
        <f>'účastníci s vyplněným ML'!M76</f>
        <v>0</v>
      </c>
      <c r="D13" s="30"/>
    </row>
    <row r="16" ht="15">
      <c r="B16" s="25" t="s">
        <v>33</v>
      </c>
    </row>
    <row r="17" ht="15">
      <c r="B17" s="25" t="s">
        <v>26</v>
      </c>
    </row>
    <row r="18" spans="2:4" ht="15">
      <c r="B18" s="1"/>
      <c r="C18" s="1" t="s">
        <v>37</v>
      </c>
      <c r="D18" s="1" t="s">
        <v>38</v>
      </c>
    </row>
    <row r="19" spans="2:4" ht="15">
      <c r="B19" s="1" t="s">
        <v>35</v>
      </c>
      <c r="C19" s="1">
        <f>List1!M138</f>
        <v>0</v>
      </c>
      <c r="D19" s="1"/>
    </row>
    <row r="20" spans="2:4" ht="15">
      <c r="B20" s="1" t="s">
        <v>34</v>
      </c>
      <c r="C20" s="1">
        <f>List1!L138</f>
        <v>0</v>
      </c>
      <c r="D20" s="1"/>
    </row>
    <row r="21" spans="2:4" ht="15">
      <c r="B21" s="30" t="s">
        <v>36</v>
      </c>
      <c r="C21" s="30">
        <f>'anonymní a bez vyplněného ML'!D151</f>
        <v>0</v>
      </c>
      <c r="D21" s="30"/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workbookViewId="0" topLeftCell="A1">
      <selection activeCell="M139" sqref="M139"/>
    </sheetView>
  </sheetViews>
  <sheetFormatPr defaultColWidth="9.140625" defaultRowHeight="15"/>
  <cols>
    <col min="6" max="6" width="10.8515625" style="0" bestFit="1" customWidth="1"/>
    <col min="7" max="7" width="14.8515625" style="0" customWidth="1"/>
    <col min="8" max="8" width="18.00390625" style="0" customWidth="1"/>
    <col min="11" max="11" width="10.8515625" style="0" bestFit="1" customWidth="1"/>
    <col min="12" max="12" width="12.57421875" style="0" customWidth="1"/>
    <col min="13" max="13" width="13.8515625" style="0" customWidth="1"/>
  </cols>
  <sheetData>
    <row r="1" spans="6:11" ht="15">
      <c r="F1" t="s">
        <v>39</v>
      </c>
      <c r="K1" t="s">
        <v>44</v>
      </c>
    </row>
    <row r="2" spans="6:13" ht="15">
      <c r="F2" t="s">
        <v>40</v>
      </c>
      <c r="G2" t="s">
        <v>41</v>
      </c>
      <c r="H2" t="s">
        <v>42</v>
      </c>
      <c r="K2" t="s">
        <v>40</v>
      </c>
      <c r="L2" t="s">
        <v>41</v>
      </c>
      <c r="M2" t="s">
        <v>42</v>
      </c>
    </row>
    <row r="3" spans="1:13" ht="15">
      <c r="A3" t="s">
        <v>3</v>
      </c>
      <c r="F3" t="b">
        <f>IF('účastníci s vyplněným ML'!M16=1,'účastníci s vyplněným ML'!D16)</f>
        <v>0</v>
      </c>
      <c r="G3">
        <f>IF(F3="F",1,0)</f>
        <v>0</v>
      </c>
      <c r="H3">
        <f>IF(F3="M",1,0)</f>
        <v>0</v>
      </c>
      <c r="K3" t="b">
        <f>IF('anonymní a bez vyplněného ML'!D16=1,'anonymní a bez vyplněného ML'!C16)</f>
        <v>0</v>
      </c>
      <c r="L3">
        <f>IF(K3="F",1,0)</f>
        <v>0</v>
      </c>
      <c r="M3">
        <f>IF(K3="M",1,0)</f>
        <v>0</v>
      </c>
    </row>
    <row r="4" spans="2:13" ht="15">
      <c r="B4" t="s">
        <v>16</v>
      </c>
      <c r="F4" t="b">
        <f>IF('účastníci s vyplněným ML'!M17=1,'účastníci s vyplněným ML'!D17)</f>
        <v>0</v>
      </c>
      <c r="G4">
        <f aca="true" t="shared" si="0" ref="G4:G62">IF(F4="F",1,0)</f>
        <v>0</v>
      </c>
      <c r="H4">
        <f aca="true" t="shared" si="1" ref="H4:H62">IF(F4="M",1,0)</f>
        <v>0</v>
      </c>
      <c r="K4" t="b">
        <f>IF('anonymní a bez vyplněného ML'!D17=1,'anonymní a bez vyplněného ML'!C17)</f>
        <v>0</v>
      </c>
      <c r="L4">
        <f aca="true" t="shared" si="2" ref="L4:L67">IF(K4="F",1,0)</f>
        <v>0</v>
      </c>
      <c r="M4">
        <f aca="true" t="shared" si="3" ref="M4:M67">IF(K4="M",1,0)</f>
        <v>0</v>
      </c>
    </row>
    <row r="5" spans="2:13" ht="15">
      <c r="B5" t="s">
        <v>17</v>
      </c>
      <c r="F5" t="b">
        <f>IF('účastníci s vyplněným ML'!M18=1,'účastníci s vyplněným ML'!D18)</f>
        <v>0</v>
      </c>
      <c r="G5">
        <f t="shared" si="0"/>
        <v>0</v>
      </c>
      <c r="H5">
        <f t="shared" si="1"/>
        <v>0</v>
      </c>
      <c r="K5" t="b">
        <f>IF('anonymní a bez vyplněného ML'!D18=1,'anonymní a bez vyplněného ML'!C18)</f>
        <v>0</v>
      </c>
      <c r="L5">
        <f t="shared" si="2"/>
        <v>0</v>
      </c>
      <c r="M5">
        <f t="shared" si="3"/>
        <v>0</v>
      </c>
    </row>
    <row r="6" spans="6:13" ht="15">
      <c r="F6" t="b">
        <f>IF('účastníci s vyplněným ML'!M19=1,'účastníci s vyplněným ML'!D19)</f>
        <v>0</v>
      </c>
      <c r="G6">
        <f t="shared" si="0"/>
        <v>0</v>
      </c>
      <c r="H6">
        <f t="shared" si="1"/>
        <v>0</v>
      </c>
      <c r="K6" t="b">
        <f>IF('anonymní a bez vyplněného ML'!D19=1,'anonymní a bez vyplněného ML'!C19)</f>
        <v>0</v>
      </c>
      <c r="L6">
        <f t="shared" si="2"/>
        <v>0</v>
      </c>
      <c r="M6">
        <f t="shared" si="3"/>
        <v>0</v>
      </c>
    </row>
    <row r="7" spans="1:13" ht="15">
      <c r="A7" t="s">
        <v>18</v>
      </c>
      <c r="F7" t="b">
        <f>IF('účastníci s vyplněným ML'!M20=1,'účastníci s vyplněným ML'!D20)</f>
        <v>0</v>
      </c>
      <c r="G7">
        <f t="shared" si="0"/>
        <v>0</v>
      </c>
      <c r="H7">
        <f t="shared" si="1"/>
        <v>0</v>
      </c>
      <c r="K7" t="b">
        <f>IF('anonymní a bez vyplněného ML'!D20=1,'anonymní a bez vyplněného ML'!C20)</f>
        <v>0</v>
      </c>
      <c r="L7">
        <f t="shared" si="2"/>
        <v>0</v>
      </c>
      <c r="M7">
        <f t="shared" si="3"/>
        <v>0</v>
      </c>
    </row>
    <row r="8" spans="2:13" ht="15">
      <c r="B8" t="s">
        <v>19</v>
      </c>
      <c r="F8" t="b">
        <f>IF('účastníci s vyplněným ML'!M21=1,'účastníci s vyplněným ML'!D21)</f>
        <v>0</v>
      </c>
      <c r="G8">
        <f t="shared" si="0"/>
        <v>0</v>
      </c>
      <c r="H8">
        <f t="shared" si="1"/>
        <v>0</v>
      </c>
      <c r="K8" t="b">
        <f>IF('anonymní a bez vyplněného ML'!D21=1,'anonymní a bez vyplněného ML'!C21)</f>
        <v>0</v>
      </c>
      <c r="L8">
        <f t="shared" si="2"/>
        <v>0</v>
      </c>
      <c r="M8">
        <f t="shared" si="3"/>
        <v>0</v>
      </c>
    </row>
    <row r="9" spans="2:13" ht="15">
      <c r="B9" t="s">
        <v>20</v>
      </c>
      <c r="F9" t="b">
        <f>IF('účastníci s vyplněným ML'!M22=1,'účastníci s vyplněným ML'!D22)</f>
        <v>0</v>
      </c>
      <c r="G9">
        <f t="shared" si="0"/>
        <v>0</v>
      </c>
      <c r="H9">
        <f t="shared" si="1"/>
        <v>0</v>
      </c>
      <c r="K9" t="b">
        <f>IF('anonymní a bez vyplněného ML'!D22=1,'anonymní a bez vyplněného ML'!C22)</f>
        <v>0</v>
      </c>
      <c r="L9">
        <f t="shared" si="2"/>
        <v>0</v>
      </c>
      <c r="M9">
        <f t="shared" si="3"/>
        <v>0</v>
      </c>
    </row>
    <row r="10" spans="6:13" ht="15">
      <c r="F10" t="b">
        <f>IF('účastníci s vyplněným ML'!M23=1,'účastníci s vyplněným ML'!D23)</f>
        <v>0</v>
      </c>
      <c r="G10">
        <f t="shared" si="0"/>
        <v>0</v>
      </c>
      <c r="H10">
        <f t="shared" si="1"/>
        <v>0</v>
      </c>
      <c r="K10" t="b">
        <f>IF('anonymní a bez vyplněného ML'!D23=1,'anonymní a bez vyplněného ML'!C23)</f>
        <v>0</v>
      </c>
      <c r="L10">
        <f t="shared" si="2"/>
        <v>0</v>
      </c>
      <c r="M10">
        <f t="shared" si="3"/>
        <v>0</v>
      </c>
    </row>
    <row r="11" spans="1:13" ht="15">
      <c r="A11" t="s">
        <v>9</v>
      </c>
      <c r="F11" t="b">
        <f>IF('účastníci s vyplněným ML'!M24=1,'účastníci s vyplněným ML'!D24)</f>
        <v>0</v>
      </c>
      <c r="G11">
        <f t="shared" si="0"/>
        <v>0</v>
      </c>
      <c r="H11">
        <f t="shared" si="1"/>
        <v>0</v>
      </c>
      <c r="K11" t="b">
        <f>IF('anonymní a bez vyplněného ML'!D24=1,'anonymní a bez vyplněného ML'!C24)</f>
        <v>0</v>
      </c>
      <c r="L11">
        <f t="shared" si="2"/>
        <v>0</v>
      </c>
      <c r="M11">
        <f t="shared" si="3"/>
        <v>0</v>
      </c>
    </row>
    <row r="12" spans="2:13" ht="15">
      <c r="B12" t="s">
        <v>24</v>
      </c>
      <c r="F12" t="b">
        <f>IF('účastníci s vyplněným ML'!M25=1,'účastníci s vyplněným ML'!D25)</f>
        <v>0</v>
      </c>
      <c r="G12">
        <f t="shared" si="0"/>
        <v>0</v>
      </c>
      <c r="H12">
        <f t="shared" si="1"/>
        <v>0</v>
      </c>
      <c r="K12" t="b">
        <f>IF('anonymní a bez vyplněného ML'!D25=1,'anonymní a bez vyplněného ML'!C25)</f>
        <v>0</v>
      </c>
      <c r="L12">
        <f t="shared" si="2"/>
        <v>0</v>
      </c>
      <c r="M12">
        <f t="shared" si="3"/>
        <v>0</v>
      </c>
    </row>
    <row r="13" spans="2:13" ht="15">
      <c r="B13" t="s">
        <v>25</v>
      </c>
      <c r="F13" t="b">
        <f>IF('účastníci s vyplněným ML'!M26=1,'účastníci s vyplněným ML'!D26)</f>
        <v>0</v>
      </c>
      <c r="G13">
        <f t="shared" si="0"/>
        <v>0</v>
      </c>
      <c r="H13">
        <f t="shared" si="1"/>
        <v>0</v>
      </c>
      <c r="K13" t="b">
        <f>IF('anonymní a bez vyplněného ML'!D26=1,'anonymní a bez vyplněného ML'!C26)</f>
        <v>0</v>
      </c>
      <c r="L13">
        <f t="shared" si="2"/>
        <v>0</v>
      </c>
      <c r="M13">
        <f t="shared" si="3"/>
        <v>0</v>
      </c>
    </row>
    <row r="14" spans="6:13" ht="15">
      <c r="F14" t="b">
        <f>IF('účastníci s vyplněným ML'!M27=1,'účastníci s vyplněným ML'!D27)</f>
        <v>0</v>
      </c>
      <c r="G14">
        <f t="shared" si="0"/>
        <v>0</v>
      </c>
      <c r="H14">
        <f t="shared" si="1"/>
        <v>0</v>
      </c>
      <c r="K14" t="b">
        <f>IF('anonymní a bez vyplněného ML'!D27=1,'anonymní a bez vyplněného ML'!C27)</f>
        <v>0</v>
      </c>
      <c r="L14">
        <f t="shared" si="2"/>
        <v>0</v>
      </c>
      <c r="M14">
        <f t="shared" si="3"/>
        <v>0</v>
      </c>
    </row>
    <row r="15" spans="6:13" ht="15">
      <c r="F15" t="b">
        <f>IF('účastníci s vyplněným ML'!M28=1,'účastníci s vyplněným ML'!D28)</f>
        <v>0</v>
      </c>
      <c r="G15">
        <f t="shared" si="0"/>
        <v>0</v>
      </c>
      <c r="H15">
        <f t="shared" si="1"/>
        <v>0</v>
      </c>
      <c r="K15" t="b">
        <f>IF('anonymní a bez vyplněného ML'!D28=1,'anonymní a bez vyplněného ML'!C28)</f>
        <v>0</v>
      </c>
      <c r="L15">
        <f t="shared" si="2"/>
        <v>0</v>
      </c>
      <c r="M15">
        <f t="shared" si="3"/>
        <v>0</v>
      </c>
    </row>
    <row r="16" spans="6:13" ht="15">
      <c r="F16" t="b">
        <f>IF('účastníci s vyplněným ML'!M29=1,'účastníci s vyplněným ML'!D29)</f>
        <v>0</v>
      </c>
      <c r="G16">
        <f t="shared" si="0"/>
        <v>0</v>
      </c>
      <c r="H16">
        <f t="shared" si="1"/>
        <v>0</v>
      </c>
      <c r="K16" t="b">
        <f>IF('anonymní a bez vyplněného ML'!D29=1,'anonymní a bez vyplněného ML'!C29)</f>
        <v>0</v>
      </c>
      <c r="L16">
        <f t="shared" si="2"/>
        <v>0</v>
      </c>
      <c r="M16">
        <f t="shared" si="3"/>
        <v>0</v>
      </c>
    </row>
    <row r="17" spans="6:13" ht="15">
      <c r="F17" t="b">
        <f>IF('účastníci s vyplněným ML'!M30=1,'účastníci s vyplněným ML'!D30)</f>
        <v>0</v>
      </c>
      <c r="G17">
        <f t="shared" si="0"/>
        <v>0</v>
      </c>
      <c r="H17">
        <f t="shared" si="1"/>
        <v>0</v>
      </c>
      <c r="K17" t="b">
        <f>IF('anonymní a bez vyplněného ML'!D30=1,'anonymní a bez vyplněného ML'!C30)</f>
        <v>0</v>
      </c>
      <c r="L17">
        <f t="shared" si="2"/>
        <v>0</v>
      </c>
      <c r="M17">
        <f t="shared" si="3"/>
        <v>0</v>
      </c>
    </row>
    <row r="18" spans="6:13" ht="15">
      <c r="F18" t="b">
        <f>IF('účastníci s vyplněným ML'!M31=1,'účastníci s vyplněným ML'!D31)</f>
        <v>0</v>
      </c>
      <c r="G18">
        <f t="shared" si="0"/>
        <v>0</v>
      </c>
      <c r="H18">
        <f t="shared" si="1"/>
        <v>0</v>
      </c>
      <c r="K18" t="b">
        <f>IF('anonymní a bez vyplněného ML'!D31=1,'anonymní a bez vyplněného ML'!C31)</f>
        <v>0</v>
      </c>
      <c r="L18">
        <f t="shared" si="2"/>
        <v>0</v>
      </c>
      <c r="M18">
        <f t="shared" si="3"/>
        <v>0</v>
      </c>
    </row>
    <row r="19" spans="6:13" ht="15">
      <c r="F19" t="b">
        <f>IF('účastníci s vyplněným ML'!M32=1,'účastníci s vyplněným ML'!D32)</f>
        <v>0</v>
      </c>
      <c r="G19">
        <f t="shared" si="0"/>
        <v>0</v>
      </c>
      <c r="H19">
        <f t="shared" si="1"/>
        <v>0</v>
      </c>
      <c r="K19" t="b">
        <f>IF('anonymní a bez vyplněného ML'!D32=1,'anonymní a bez vyplněného ML'!C32)</f>
        <v>0</v>
      </c>
      <c r="L19">
        <f t="shared" si="2"/>
        <v>0</v>
      </c>
      <c r="M19">
        <f t="shared" si="3"/>
        <v>0</v>
      </c>
    </row>
    <row r="20" spans="6:13" ht="15">
      <c r="F20" t="b">
        <f>IF('účastníci s vyplněným ML'!M33=1,'účastníci s vyplněným ML'!D33)</f>
        <v>0</v>
      </c>
      <c r="G20">
        <f t="shared" si="0"/>
        <v>0</v>
      </c>
      <c r="H20">
        <f t="shared" si="1"/>
        <v>0</v>
      </c>
      <c r="K20" t="b">
        <f>IF('anonymní a bez vyplněného ML'!D33=1,'anonymní a bez vyplněného ML'!C33)</f>
        <v>0</v>
      </c>
      <c r="L20">
        <f t="shared" si="2"/>
        <v>0</v>
      </c>
      <c r="M20">
        <f t="shared" si="3"/>
        <v>0</v>
      </c>
    </row>
    <row r="21" spans="6:13" ht="15">
      <c r="F21" t="b">
        <f>IF('účastníci s vyplněným ML'!M34=1,'účastníci s vyplněným ML'!D34)</f>
        <v>0</v>
      </c>
      <c r="G21">
        <f t="shared" si="0"/>
        <v>0</v>
      </c>
      <c r="H21">
        <f t="shared" si="1"/>
        <v>0</v>
      </c>
      <c r="K21" t="b">
        <f>IF('anonymní a bez vyplněného ML'!D34=1,'anonymní a bez vyplněného ML'!C34)</f>
        <v>0</v>
      </c>
      <c r="L21">
        <f t="shared" si="2"/>
        <v>0</v>
      </c>
      <c r="M21">
        <f t="shared" si="3"/>
        <v>0</v>
      </c>
    </row>
    <row r="22" spans="6:13" ht="15">
      <c r="F22" t="b">
        <f>IF('účastníci s vyplněným ML'!M35=1,'účastníci s vyplněným ML'!D35)</f>
        <v>0</v>
      </c>
      <c r="G22">
        <f t="shared" si="0"/>
        <v>0</v>
      </c>
      <c r="H22">
        <f t="shared" si="1"/>
        <v>0</v>
      </c>
      <c r="K22" t="b">
        <f>IF('anonymní a bez vyplněného ML'!D35=1,'anonymní a bez vyplněného ML'!C35)</f>
        <v>0</v>
      </c>
      <c r="L22">
        <f t="shared" si="2"/>
        <v>0</v>
      </c>
      <c r="M22">
        <f t="shared" si="3"/>
        <v>0</v>
      </c>
    </row>
    <row r="23" spans="6:13" ht="15">
      <c r="F23" t="b">
        <f>IF('účastníci s vyplněným ML'!M36=1,'účastníci s vyplněným ML'!D36)</f>
        <v>0</v>
      </c>
      <c r="G23">
        <f t="shared" si="0"/>
        <v>0</v>
      </c>
      <c r="H23">
        <f t="shared" si="1"/>
        <v>0</v>
      </c>
      <c r="K23" t="b">
        <f>IF('anonymní a bez vyplněného ML'!D36=1,'anonymní a bez vyplněného ML'!C36)</f>
        <v>0</v>
      </c>
      <c r="L23">
        <f t="shared" si="2"/>
        <v>0</v>
      </c>
      <c r="M23">
        <f t="shared" si="3"/>
        <v>0</v>
      </c>
    </row>
    <row r="24" spans="6:13" ht="15">
      <c r="F24" t="b">
        <f>IF('účastníci s vyplněným ML'!M37=1,'účastníci s vyplněným ML'!D37)</f>
        <v>0</v>
      </c>
      <c r="G24">
        <f t="shared" si="0"/>
        <v>0</v>
      </c>
      <c r="H24">
        <f t="shared" si="1"/>
        <v>0</v>
      </c>
      <c r="K24" t="b">
        <f>IF('anonymní a bez vyplněného ML'!D37=1,'anonymní a bez vyplněného ML'!C37)</f>
        <v>0</v>
      </c>
      <c r="L24">
        <f t="shared" si="2"/>
        <v>0</v>
      </c>
      <c r="M24">
        <f t="shared" si="3"/>
        <v>0</v>
      </c>
    </row>
    <row r="25" spans="6:13" ht="15">
      <c r="F25" t="b">
        <f>IF('účastníci s vyplněným ML'!M38=1,'účastníci s vyplněným ML'!D38)</f>
        <v>0</v>
      </c>
      <c r="G25">
        <f t="shared" si="0"/>
        <v>0</v>
      </c>
      <c r="H25">
        <f t="shared" si="1"/>
        <v>0</v>
      </c>
      <c r="K25" t="b">
        <f>IF('anonymní a bez vyplněného ML'!D38=1,'anonymní a bez vyplněného ML'!C38)</f>
        <v>0</v>
      </c>
      <c r="L25">
        <f t="shared" si="2"/>
        <v>0</v>
      </c>
      <c r="M25">
        <f t="shared" si="3"/>
        <v>0</v>
      </c>
    </row>
    <row r="26" spans="6:13" ht="15">
      <c r="F26" t="b">
        <f>IF('účastníci s vyplněným ML'!M39=1,'účastníci s vyplněným ML'!D39)</f>
        <v>0</v>
      </c>
      <c r="G26">
        <f t="shared" si="0"/>
        <v>0</v>
      </c>
      <c r="H26">
        <f t="shared" si="1"/>
        <v>0</v>
      </c>
      <c r="K26" t="b">
        <f>IF('anonymní a bez vyplněného ML'!D39=1,'anonymní a bez vyplněného ML'!C39)</f>
        <v>0</v>
      </c>
      <c r="L26">
        <f t="shared" si="2"/>
        <v>0</v>
      </c>
      <c r="M26">
        <f t="shared" si="3"/>
        <v>0</v>
      </c>
    </row>
    <row r="27" spans="6:13" ht="15">
      <c r="F27" t="b">
        <f>IF('účastníci s vyplněným ML'!M40=1,'účastníci s vyplněným ML'!D40)</f>
        <v>0</v>
      </c>
      <c r="G27">
        <f t="shared" si="0"/>
        <v>0</v>
      </c>
      <c r="H27">
        <f t="shared" si="1"/>
        <v>0</v>
      </c>
      <c r="K27" t="b">
        <f>IF('anonymní a bez vyplněného ML'!D40=1,'anonymní a bez vyplněného ML'!C40)</f>
        <v>0</v>
      </c>
      <c r="L27">
        <f t="shared" si="2"/>
        <v>0</v>
      </c>
      <c r="M27">
        <f t="shared" si="3"/>
        <v>0</v>
      </c>
    </row>
    <row r="28" spans="6:13" ht="15">
      <c r="F28" t="b">
        <f>IF('účastníci s vyplněným ML'!M41=1,'účastníci s vyplněným ML'!D41)</f>
        <v>0</v>
      </c>
      <c r="G28">
        <f t="shared" si="0"/>
        <v>0</v>
      </c>
      <c r="H28">
        <f t="shared" si="1"/>
        <v>0</v>
      </c>
      <c r="K28" t="b">
        <f>IF('anonymní a bez vyplněného ML'!D41=1,'anonymní a bez vyplněného ML'!C41)</f>
        <v>0</v>
      </c>
      <c r="L28">
        <f t="shared" si="2"/>
        <v>0</v>
      </c>
      <c r="M28">
        <f t="shared" si="3"/>
        <v>0</v>
      </c>
    </row>
    <row r="29" spans="6:13" ht="15">
      <c r="F29" t="b">
        <f>IF('účastníci s vyplněným ML'!M42=1,'účastníci s vyplněným ML'!D42)</f>
        <v>0</v>
      </c>
      <c r="G29">
        <f t="shared" si="0"/>
        <v>0</v>
      </c>
      <c r="H29">
        <f t="shared" si="1"/>
        <v>0</v>
      </c>
      <c r="K29" t="b">
        <f>IF('anonymní a bez vyplněného ML'!D42=1,'anonymní a bez vyplněného ML'!C42)</f>
        <v>0</v>
      </c>
      <c r="L29">
        <f t="shared" si="2"/>
        <v>0</v>
      </c>
      <c r="M29">
        <f t="shared" si="3"/>
        <v>0</v>
      </c>
    </row>
    <row r="30" spans="6:13" ht="15">
      <c r="F30" t="b">
        <f>IF('účastníci s vyplněným ML'!M43=1,'účastníci s vyplněným ML'!D43)</f>
        <v>0</v>
      </c>
      <c r="G30">
        <f t="shared" si="0"/>
        <v>0</v>
      </c>
      <c r="H30">
        <f t="shared" si="1"/>
        <v>0</v>
      </c>
      <c r="K30" t="b">
        <f>IF('anonymní a bez vyplněného ML'!D43=1,'anonymní a bez vyplněného ML'!C43)</f>
        <v>0</v>
      </c>
      <c r="L30">
        <f t="shared" si="2"/>
        <v>0</v>
      </c>
      <c r="M30">
        <f t="shared" si="3"/>
        <v>0</v>
      </c>
    </row>
    <row r="31" spans="6:13" ht="15">
      <c r="F31" t="b">
        <f>IF('účastníci s vyplněným ML'!M44=1,'účastníci s vyplněným ML'!D44)</f>
        <v>0</v>
      </c>
      <c r="G31">
        <f t="shared" si="0"/>
        <v>0</v>
      </c>
      <c r="H31">
        <f t="shared" si="1"/>
        <v>0</v>
      </c>
      <c r="K31" t="b">
        <f>IF('anonymní a bez vyplněného ML'!D44=1,'anonymní a bez vyplněného ML'!C44)</f>
        <v>0</v>
      </c>
      <c r="L31">
        <f t="shared" si="2"/>
        <v>0</v>
      </c>
      <c r="M31">
        <f t="shared" si="3"/>
        <v>0</v>
      </c>
    </row>
    <row r="32" spans="6:13" ht="15">
      <c r="F32" t="b">
        <f>IF('účastníci s vyplněným ML'!M45=1,'účastníci s vyplněným ML'!D45)</f>
        <v>0</v>
      </c>
      <c r="G32">
        <f t="shared" si="0"/>
        <v>0</v>
      </c>
      <c r="H32">
        <f t="shared" si="1"/>
        <v>0</v>
      </c>
      <c r="K32" t="b">
        <f>IF('anonymní a bez vyplněného ML'!D45=1,'anonymní a bez vyplněného ML'!C45)</f>
        <v>0</v>
      </c>
      <c r="L32">
        <f t="shared" si="2"/>
        <v>0</v>
      </c>
      <c r="M32">
        <f t="shared" si="3"/>
        <v>0</v>
      </c>
    </row>
    <row r="33" spans="6:13" ht="15">
      <c r="F33" t="b">
        <f>IF('účastníci s vyplněným ML'!M46=1,'účastníci s vyplněným ML'!D46)</f>
        <v>0</v>
      </c>
      <c r="G33">
        <f t="shared" si="0"/>
        <v>0</v>
      </c>
      <c r="H33">
        <f t="shared" si="1"/>
        <v>0</v>
      </c>
      <c r="K33" t="b">
        <f>IF('anonymní a bez vyplněného ML'!D46=1,'anonymní a bez vyplněného ML'!C46)</f>
        <v>0</v>
      </c>
      <c r="L33">
        <f t="shared" si="2"/>
        <v>0</v>
      </c>
      <c r="M33">
        <f t="shared" si="3"/>
        <v>0</v>
      </c>
    </row>
    <row r="34" spans="6:13" ht="15">
      <c r="F34" t="b">
        <f>IF('účastníci s vyplněným ML'!M47=1,'účastníci s vyplněným ML'!D47)</f>
        <v>0</v>
      </c>
      <c r="G34">
        <f t="shared" si="0"/>
        <v>0</v>
      </c>
      <c r="H34">
        <f t="shared" si="1"/>
        <v>0</v>
      </c>
      <c r="K34" t="b">
        <f>IF('anonymní a bez vyplněného ML'!D47=1,'anonymní a bez vyplněného ML'!C47)</f>
        <v>0</v>
      </c>
      <c r="L34">
        <f t="shared" si="2"/>
        <v>0</v>
      </c>
      <c r="M34">
        <f t="shared" si="3"/>
        <v>0</v>
      </c>
    </row>
    <row r="35" spans="6:13" ht="15">
      <c r="F35" t="b">
        <f>IF('účastníci s vyplněným ML'!M48=1,'účastníci s vyplněným ML'!D48)</f>
        <v>0</v>
      </c>
      <c r="G35">
        <f t="shared" si="0"/>
        <v>0</v>
      </c>
      <c r="H35">
        <f t="shared" si="1"/>
        <v>0</v>
      </c>
      <c r="K35" t="b">
        <f>IF('anonymní a bez vyplněného ML'!D48=1,'anonymní a bez vyplněného ML'!C48)</f>
        <v>0</v>
      </c>
      <c r="L35">
        <f t="shared" si="2"/>
        <v>0</v>
      </c>
      <c r="M35">
        <f t="shared" si="3"/>
        <v>0</v>
      </c>
    </row>
    <row r="36" spans="6:13" ht="15">
      <c r="F36" t="b">
        <f>IF('účastníci s vyplněným ML'!M49=1,'účastníci s vyplněným ML'!D49)</f>
        <v>0</v>
      </c>
      <c r="G36">
        <f t="shared" si="0"/>
        <v>0</v>
      </c>
      <c r="H36">
        <f t="shared" si="1"/>
        <v>0</v>
      </c>
      <c r="K36" t="b">
        <f>IF('anonymní a bez vyplněného ML'!D49=1,'anonymní a bez vyplněného ML'!C49)</f>
        <v>0</v>
      </c>
      <c r="L36">
        <f t="shared" si="2"/>
        <v>0</v>
      </c>
      <c r="M36">
        <f t="shared" si="3"/>
        <v>0</v>
      </c>
    </row>
    <row r="37" spans="6:13" ht="15">
      <c r="F37" t="b">
        <f>IF('účastníci s vyplněným ML'!M50=1,'účastníci s vyplněným ML'!D50)</f>
        <v>0</v>
      </c>
      <c r="G37">
        <f t="shared" si="0"/>
        <v>0</v>
      </c>
      <c r="H37">
        <f t="shared" si="1"/>
        <v>0</v>
      </c>
      <c r="K37" t="b">
        <f>IF('anonymní a bez vyplněného ML'!D50=1,'anonymní a bez vyplněného ML'!C50)</f>
        <v>0</v>
      </c>
      <c r="L37">
        <f t="shared" si="2"/>
        <v>0</v>
      </c>
      <c r="M37">
        <f t="shared" si="3"/>
        <v>0</v>
      </c>
    </row>
    <row r="38" spans="6:13" ht="15">
      <c r="F38" t="b">
        <f>IF('účastníci s vyplněným ML'!M51=1,'účastníci s vyplněným ML'!D51)</f>
        <v>0</v>
      </c>
      <c r="G38">
        <f t="shared" si="0"/>
        <v>0</v>
      </c>
      <c r="H38">
        <f t="shared" si="1"/>
        <v>0</v>
      </c>
      <c r="K38" t="b">
        <f>IF('anonymní a bez vyplněného ML'!D51=1,'anonymní a bez vyplněného ML'!C51)</f>
        <v>0</v>
      </c>
      <c r="L38">
        <f t="shared" si="2"/>
        <v>0</v>
      </c>
      <c r="M38">
        <f t="shared" si="3"/>
        <v>0</v>
      </c>
    </row>
    <row r="39" spans="6:13" ht="15">
      <c r="F39" t="b">
        <f>IF('účastníci s vyplněným ML'!M52=1,'účastníci s vyplněným ML'!D52)</f>
        <v>0</v>
      </c>
      <c r="G39">
        <f t="shared" si="0"/>
        <v>0</v>
      </c>
      <c r="H39">
        <f t="shared" si="1"/>
        <v>0</v>
      </c>
      <c r="K39" t="b">
        <f>IF('anonymní a bez vyplněného ML'!D52=1,'anonymní a bez vyplněného ML'!C52)</f>
        <v>0</v>
      </c>
      <c r="L39">
        <f t="shared" si="2"/>
        <v>0</v>
      </c>
      <c r="M39">
        <f t="shared" si="3"/>
        <v>0</v>
      </c>
    </row>
    <row r="40" spans="6:13" ht="15">
      <c r="F40" t="b">
        <f>IF('účastníci s vyplněným ML'!M53=1,'účastníci s vyplněným ML'!D53)</f>
        <v>0</v>
      </c>
      <c r="G40">
        <f t="shared" si="0"/>
        <v>0</v>
      </c>
      <c r="H40">
        <f t="shared" si="1"/>
        <v>0</v>
      </c>
      <c r="K40" t="b">
        <f>IF('anonymní a bez vyplněného ML'!D53=1,'anonymní a bez vyplněného ML'!C53)</f>
        <v>0</v>
      </c>
      <c r="L40">
        <f t="shared" si="2"/>
        <v>0</v>
      </c>
      <c r="M40">
        <f t="shared" si="3"/>
        <v>0</v>
      </c>
    </row>
    <row r="41" spans="6:13" ht="15">
      <c r="F41" t="b">
        <f>IF('účastníci s vyplněným ML'!M54=1,'účastníci s vyplněným ML'!D54)</f>
        <v>0</v>
      </c>
      <c r="G41">
        <f t="shared" si="0"/>
        <v>0</v>
      </c>
      <c r="H41">
        <f t="shared" si="1"/>
        <v>0</v>
      </c>
      <c r="K41" t="b">
        <f>IF('anonymní a bez vyplněného ML'!D54=1,'anonymní a bez vyplněného ML'!C54)</f>
        <v>0</v>
      </c>
      <c r="L41">
        <f t="shared" si="2"/>
        <v>0</v>
      </c>
      <c r="M41">
        <f t="shared" si="3"/>
        <v>0</v>
      </c>
    </row>
    <row r="42" spans="6:13" ht="15">
      <c r="F42" t="b">
        <f>IF('účastníci s vyplněným ML'!M55=1,'účastníci s vyplněným ML'!D55)</f>
        <v>0</v>
      </c>
      <c r="G42">
        <f t="shared" si="0"/>
        <v>0</v>
      </c>
      <c r="H42">
        <f t="shared" si="1"/>
        <v>0</v>
      </c>
      <c r="K42" t="b">
        <f>IF('anonymní a bez vyplněného ML'!D55=1,'anonymní a bez vyplněného ML'!C55)</f>
        <v>0</v>
      </c>
      <c r="L42">
        <f t="shared" si="2"/>
        <v>0</v>
      </c>
      <c r="M42">
        <f t="shared" si="3"/>
        <v>0</v>
      </c>
    </row>
    <row r="43" spans="6:13" ht="15">
      <c r="F43" t="b">
        <f>IF('účastníci s vyplněným ML'!M56=1,'účastníci s vyplněným ML'!D56)</f>
        <v>0</v>
      </c>
      <c r="G43">
        <f t="shared" si="0"/>
        <v>0</v>
      </c>
      <c r="H43">
        <f t="shared" si="1"/>
        <v>0</v>
      </c>
      <c r="K43" t="b">
        <f>IF('anonymní a bez vyplněného ML'!D56=1,'anonymní a bez vyplněného ML'!C56)</f>
        <v>0</v>
      </c>
      <c r="L43">
        <f t="shared" si="2"/>
        <v>0</v>
      </c>
      <c r="M43">
        <f t="shared" si="3"/>
        <v>0</v>
      </c>
    </row>
    <row r="44" spans="6:13" ht="15">
      <c r="F44" t="b">
        <f>IF('účastníci s vyplněným ML'!M57=1,'účastníci s vyplněným ML'!D57)</f>
        <v>0</v>
      </c>
      <c r="G44">
        <f t="shared" si="0"/>
        <v>0</v>
      </c>
      <c r="H44">
        <f t="shared" si="1"/>
        <v>0</v>
      </c>
      <c r="K44" t="b">
        <f>IF('anonymní a bez vyplněného ML'!D57=1,'anonymní a bez vyplněného ML'!C57)</f>
        <v>0</v>
      </c>
      <c r="L44">
        <f t="shared" si="2"/>
        <v>0</v>
      </c>
      <c r="M44">
        <f t="shared" si="3"/>
        <v>0</v>
      </c>
    </row>
    <row r="45" spans="6:13" ht="15">
      <c r="F45" t="b">
        <f>IF('účastníci s vyplněným ML'!M58=1,'účastníci s vyplněným ML'!D58)</f>
        <v>0</v>
      </c>
      <c r="G45">
        <f t="shared" si="0"/>
        <v>0</v>
      </c>
      <c r="H45">
        <f t="shared" si="1"/>
        <v>0</v>
      </c>
      <c r="K45" t="b">
        <f>IF('anonymní a bez vyplněného ML'!D58=1,'anonymní a bez vyplněného ML'!C58)</f>
        <v>0</v>
      </c>
      <c r="L45">
        <f t="shared" si="2"/>
        <v>0</v>
      </c>
      <c r="M45">
        <f t="shared" si="3"/>
        <v>0</v>
      </c>
    </row>
    <row r="46" spans="6:13" ht="15">
      <c r="F46" t="b">
        <f>IF('účastníci s vyplněným ML'!M59=1,'účastníci s vyplněným ML'!D59)</f>
        <v>0</v>
      </c>
      <c r="G46">
        <f t="shared" si="0"/>
        <v>0</v>
      </c>
      <c r="H46">
        <f t="shared" si="1"/>
        <v>0</v>
      </c>
      <c r="K46" t="b">
        <f>IF('anonymní a bez vyplněného ML'!D59=1,'anonymní a bez vyplněného ML'!C59)</f>
        <v>0</v>
      </c>
      <c r="L46">
        <f t="shared" si="2"/>
        <v>0</v>
      </c>
      <c r="M46">
        <f t="shared" si="3"/>
        <v>0</v>
      </c>
    </row>
    <row r="47" spans="6:13" ht="15">
      <c r="F47" t="b">
        <f>IF('účastníci s vyplněným ML'!M60=1,'účastníci s vyplněným ML'!D60)</f>
        <v>0</v>
      </c>
      <c r="G47">
        <f t="shared" si="0"/>
        <v>0</v>
      </c>
      <c r="H47">
        <f t="shared" si="1"/>
        <v>0</v>
      </c>
      <c r="K47" t="b">
        <f>IF('anonymní a bez vyplněného ML'!D60=1,'anonymní a bez vyplněného ML'!C60)</f>
        <v>0</v>
      </c>
      <c r="L47">
        <f t="shared" si="2"/>
        <v>0</v>
      </c>
      <c r="M47">
        <f t="shared" si="3"/>
        <v>0</v>
      </c>
    </row>
    <row r="48" spans="6:13" ht="15">
      <c r="F48" t="b">
        <f>IF('účastníci s vyplněným ML'!M61=1,'účastníci s vyplněným ML'!D61)</f>
        <v>0</v>
      </c>
      <c r="G48">
        <f t="shared" si="0"/>
        <v>0</v>
      </c>
      <c r="H48">
        <f t="shared" si="1"/>
        <v>0</v>
      </c>
      <c r="K48" t="b">
        <f>IF('anonymní a bez vyplněného ML'!D61=1,'anonymní a bez vyplněného ML'!C61)</f>
        <v>0</v>
      </c>
      <c r="L48">
        <f t="shared" si="2"/>
        <v>0</v>
      </c>
      <c r="M48">
        <f t="shared" si="3"/>
        <v>0</v>
      </c>
    </row>
    <row r="49" spans="6:13" ht="15">
      <c r="F49" t="b">
        <f>IF('účastníci s vyplněným ML'!M62=1,'účastníci s vyplněným ML'!D62)</f>
        <v>0</v>
      </c>
      <c r="G49">
        <f t="shared" si="0"/>
        <v>0</v>
      </c>
      <c r="H49">
        <f t="shared" si="1"/>
        <v>0</v>
      </c>
      <c r="K49" t="b">
        <f>IF('anonymní a bez vyplněného ML'!D62=1,'anonymní a bez vyplněného ML'!C62)</f>
        <v>0</v>
      </c>
      <c r="L49">
        <f t="shared" si="2"/>
        <v>0</v>
      </c>
      <c r="M49">
        <f t="shared" si="3"/>
        <v>0</v>
      </c>
    </row>
    <row r="50" spans="6:13" ht="15">
      <c r="F50" t="b">
        <f>IF('účastníci s vyplněným ML'!M63=1,'účastníci s vyplněným ML'!D63)</f>
        <v>0</v>
      </c>
      <c r="G50">
        <f t="shared" si="0"/>
        <v>0</v>
      </c>
      <c r="H50">
        <f t="shared" si="1"/>
        <v>0</v>
      </c>
      <c r="K50" t="b">
        <f>IF('anonymní a bez vyplněného ML'!D63=1,'anonymní a bez vyplněného ML'!C63)</f>
        <v>0</v>
      </c>
      <c r="L50">
        <f t="shared" si="2"/>
        <v>0</v>
      </c>
      <c r="M50">
        <f t="shared" si="3"/>
        <v>0</v>
      </c>
    </row>
    <row r="51" spans="6:13" ht="15">
      <c r="F51" t="b">
        <f>IF('účastníci s vyplněným ML'!M64=1,'účastníci s vyplněným ML'!D64)</f>
        <v>0</v>
      </c>
      <c r="G51">
        <f t="shared" si="0"/>
        <v>0</v>
      </c>
      <c r="H51">
        <f t="shared" si="1"/>
        <v>0</v>
      </c>
      <c r="K51" t="b">
        <f>IF('anonymní a bez vyplněného ML'!D64=1,'anonymní a bez vyplněného ML'!C64)</f>
        <v>0</v>
      </c>
      <c r="L51">
        <f t="shared" si="2"/>
        <v>0</v>
      </c>
      <c r="M51">
        <f t="shared" si="3"/>
        <v>0</v>
      </c>
    </row>
    <row r="52" spans="6:13" ht="15">
      <c r="F52" t="b">
        <f>IF('účastníci s vyplněným ML'!M65=1,'účastníci s vyplněným ML'!D65)</f>
        <v>0</v>
      </c>
      <c r="G52">
        <f t="shared" si="0"/>
        <v>0</v>
      </c>
      <c r="H52">
        <f t="shared" si="1"/>
        <v>0</v>
      </c>
      <c r="K52" t="b">
        <f>IF('anonymní a bez vyplněného ML'!D65=1,'anonymní a bez vyplněného ML'!C65)</f>
        <v>0</v>
      </c>
      <c r="L52">
        <f t="shared" si="2"/>
        <v>0</v>
      </c>
      <c r="M52">
        <f t="shared" si="3"/>
        <v>0</v>
      </c>
    </row>
    <row r="53" spans="6:13" ht="15">
      <c r="F53" t="b">
        <f>IF('účastníci s vyplněným ML'!M66=1,'účastníci s vyplněným ML'!D66)</f>
        <v>0</v>
      </c>
      <c r="G53">
        <f t="shared" si="0"/>
        <v>0</v>
      </c>
      <c r="H53">
        <f t="shared" si="1"/>
        <v>0</v>
      </c>
      <c r="K53" t="b">
        <f>IF('anonymní a bez vyplněného ML'!D66=1,'anonymní a bez vyplněného ML'!C66)</f>
        <v>0</v>
      </c>
      <c r="L53">
        <f t="shared" si="2"/>
        <v>0</v>
      </c>
      <c r="M53">
        <f t="shared" si="3"/>
        <v>0</v>
      </c>
    </row>
    <row r="54" spans="6:13" ht="15">
      <c r="F54" t="b">
        <f>IF('účastníci s vyplněným ML'!M67=1,'účastníci s vyplněným ML'!D67)</f>
        <v>0</v>
      </c>
      <c r="G54">
        <f t="shared" si="0"/>
        <v>0</v>
      </c>
      <c r="H54">
        <f t="shared" si="1"/>
        <v>0</v>
      </c>
      <c r="K54" t="b">
        <f>IF('anonymní a bez vyplněného ML'!D67=1,'anonymní a bez vyplněného ML'!C67)</f>
        <v>0</v>
      </c>
      <c r="L54">
        <f t="shared" si="2"/>
        <v>0</v>
      </c>
      <c r="M54">
        <f t="shared" si="3"/>
        <v>0</v>
      </c>
    </row>
    <row r="55" spans="6:13" ht="15">
      <c r="F55" t="b">
        <f>IF('účastníci s vyplněným ML'!M68=1,'účastníci s vyplněným ML'!D68)</f>
        <v>0</v>
      </c>
      <c r="G55">
        <f t="shared" si="0"/>
        <v>0</v>
      </c>
      <c r="H55">
        <f t="shared" si="1"/>
        <v>0</v>
      </c>
      <c r="K55" t="b">
        <f>IF('anonymní a bez vyplněného ML'!D68=1,'anonymní a bez vyplněného ML'!C68)</f>
        <v>0</v>
      </c>
      <c r="L55">
        <f t="shared" si="2"/>
        <v>0</v>
      </c>
      <c r="M55">
        <f t="shared" si="3"/>
        <v>0</v>
      </c>
    </row>
    <row r="56" spans="6:13" ht="15">
      <c r="F56" t="b">
        <f>IF('účastníci s vyplněným ML'!M69=1,'účastníci s vyplněným ML'!D69)</f>
        <v>0</v>
      </c>
      <c r="G56">
        <f t="shared" si="0"/>
        <v>0</v>
      </c>
      <c r="H56">
        <f t="shared" si="1"/>
        <v>0</v>
      </c>
      <c r="K56" t="b">
        <f>IF('anonymní a bez vyplněného ML'!D69=1,'anonymní a bez vyplněného ML'!C69)</f>
        <v>0</v>
      </c>
      <c r="L56">
        <f t="shared" si="2"/>
        <v>0</v>
      </c>
      <c r="M56">
        <f t="shared" si="3"/>
        <v>0</v>
      </c>
    </row>
    <row r="57" spans="6:13" ht="15">
      <c r="F57" t="b">
        <f>IF('účastníci s vyplněným ML'!M70=1,'účastníci s vyplněným ML'!D70)</f>
        <v>0</v>
      </c>
      <c r="G57">
        <f t="shared" si="0"/>
        <v>0</v>
      </c>
      <c r="H57">
        <f t="shared" si="1"/>
        <v>0</v>
      </c>
      <c r="K57" t="b">
        <f>IF('anonymní a bez vyplněného ML'!D70=1,'anonymní a bez vyplněného ML'!C70)</f>
        <v>0</v>
      </c>
      <c r="L57">
        <f t="shared" si="2"/>
        <v>0</v>
      </c>
      <c r="M57">
        <f t="shared" si="3"/>
        <v>0</v>
      </c>
    </row>
    <row r="58" spans="6:13" ht="15">
      <c r="F58" t="b">
        <f>IF('účastníci s vyplněným ML'!M71=1,'účastníci s vyplněným ML'!D71)</f>
        <v>0</v>
      </c>
      <c r="G58">
        <f t="shared" si="0"/>
        <v>0</v>
      </c>
      <c r="H58">
        <f t="shared" si="1"/>
        <v>0</v>
      </c>
      <c r="K58" t="b">
        <f>IF('anonymní a bez vyplněného ML'!D71=1,'anonymní a bez vyplněného ML'!C71)</f>
        <v>0</v>
      </c>
      <c r="L58">
        <f t="shared" si="2"/>
        <v>0</v>
      </c>
      <c r="M58">
        <f t="shared" si="3"/>
        <v>0</v>
      </c>
    </row>
    <row r="59" spans="6:13" ht="15">
      <c r="F59" t="b">
        <f>IF('účastníci s vyplněným ML'!M72=1,'účastníci s vyplněným ML'!D72)</f>
        <v>0</v>
      </c>
      <c r="G59">
        <f t="shared" si="0"/>
        <v>0</v>
      </c>
      <c r="H59">
        <f t="shared" si="1"/>
        <v>0</v>
      </c>
      <c r="K59" t="b">
        <f>IF('anonymní a bez vyplněného ML'!D72=1,'anonymní a bez vyplněného ML'!C72)</f>
        <v>0</v>
      </c>
      <c r="L59">
        <f t="shared" si="2"/>
        <v>0</v>
      </c>
      <c r="M59">
        <f t="shared" si="3"/>
        <v>0</v>
      </c>
    </row>
    <row r="60" spans="6:13" ht="15">
      <c r="F60" t="b">
        <f>IF('účastníci s vyplněným ML'!M73=1,'účastníci s vyplněným ML'!D73)</f>
        <v>0</v>
      </c>
      <c r="G60">
        <f t="shared" si="0"/>
        <v>0</v>
      </c>
      <c r="H60">
        <f t="shared" si="1"/>
        <v>0</v>
      </c>
      <c r="K60" t="b">
        <f>IF('anonymní a bez vyplněného ML'!D73=1,'anonymní a bez vyplněného ML'!C73)</f>
        <v>0</v>
      </c>
      <c r="L60">
        <f t="shared" si="2"/>
        <v>0</v>
      </c>
      <c r="M60">
        <f t="shared" si="3"/>
        <v>0</v>
      </c>
    </row>
    <row r="61" spans="6:13" ht="15">
      <c r="F61" t="b">
        <f>IF('účastníci s vyplněným ML'!M74=1,'účastníci s vyplněným ML'!D74)</f>
        <v>0</v>
      </c>
      <c r="G61">
        <f t="shared" si="0"/>
        <v>0</v>
      </c>
      <c r="H61">
        <f t="shared" si="1"/>
        <v>0</v>
      </c>
      <c r="K61" t="b">
        <f>IF('anonymní a bez vyplněného ML'!D74=1,'anonymní a bez vyplněného ML'!C74)</f>
        <v>0</v>
      </c>
      <c r="L61">
        <f t="shared" si="2"/>
        <v>0</v>
      </c>
      <c r="M61">
        <f t="shared" si="3"/>
        <v>0</v>
      </c>
    </row>
    <row r="62" spans="6:13" ht="15">
      <c r="F62" t="b">
        <f>IF('účastníci s vyplněným ML'!M75=1,'účastníci s vyplněným ML'!D75)</f>
        <v>0</v>
      </c>
      <c r="G62">
        <f t="shared" si="0"/>
        <v>0</v>
      </c>
      <c r="H62">
        <f t="shared" si="1"/>
        <v>0</v>
      </c>
      <c r="K62" t="b">
        <f>IF('anonymní a bez vyplněného ML'!D75=1,'anonymní a bez vyplněného ML'!C75)</f>
        <v>0</v>
      </c>
      <c r="L62">
        <f t="shared" si="2"/>
        <v>0</v>
      </c>
      <c r="M62">
        <f t="shared" si="3"/>
        <v>0</v>
      </c>
    </row>
    <row r="63" spans="5:13" ht="15">
      <c r="E63" s="73" t="s">
        <v>43</v>
      </c>
      <c r="F63" s="73"/>
      <c r="G63">
        <f>SUM(G3:G62)</f>
        <v>0</v>
      </c>
      <c r="H63">
        <f>SUM(H3:H62)</f>
        <v>0</v>
      </c>
      <c r="K63" t="b">
        <f>IF('anonymní a bez vyplněného ML'!D76=1,'anonymní a bez vyplněného ML'!C76)</f>
        <v>0</v>
      </c>
      <c r="L63">
        <f t="shared" si="2"/>
        <v>0</v>
      </c>
      <c r="M63">
        <f t="shared" si="3"/>
        <v>0</v>
      </c>
    </row>
    <row r="64" spans="11:13" ht="15">
      <c r="K64" t="b">
        <f>IF('anonymní a bez vyplněného ML'!D77=1,'anonymní a bez vyplněného ML'!C77)</f>
        <v>0</v>
      </c>
      <c r="L64">
        <f t="shared" si="2"/>
        <v>0</v>
      </c>
      <c r="M64">
        <f t="shared" si="3"/>
        <v>0</v>
      </c>
    </row>
    <row r="65" spans="11:13" ht="15">
      <c r="K65" t="b">
        <f>IF('anonymní a bez vyplněného ML'!D78=1,'anonymní a bez vyplněného ML'!C78)</f>
        <v>0</v>
      </c>
      <c r="L65">
        <f t="shared" si="2"/>
        <v>0</v>
      </c>
      <c r="M65">
        <f t="shared" si="3"/>
        <v>0</v>
      </c>
    </row>
    <row r="66" spans="11:13" ht="15">
      <c r="K66" t="b">
        <f>IF('anonymní a bez vyplněného ML'!D79=1,'anonymní a bez vyplněného ML'!C79)</f>
        <v>0</v>
      </c>
      <c r="L66">
        <f t="shared" si="2"/>
        <v>0</v>
      </c>
      <c r="M66">
        <f t="shared" si="3"/>
        <v>0</v>
      </c>
    </row>
    <row r="67" spans="11:13" ht="15">
      <c r="K67" t="b">
        <f>IF('anonymní a bez vyplněného ML'!D80=1,'anonymní a bez vyplněného ML'!C80)</f>
        <v>0</v>
      </c>
      <c r="L67">
        <f t="shared" si="2"/>
        <v>0</v>
      </c>
      <c r="M67">
        <f t="shared" si="3"/>
        <v>0</v>
      </c>
    </row>
    <row r="68" spans="11:13" ht="15">
      <c r="K68" t="b">
        <f>IF('anonymní a bez vyplněného ML'!D81=1,'anonymní a bez vyplněného ML'!C81)</f>
        <v>0</v>
      </c>
      <c r="L68">
        <f aca="true" t="shared" si="4" ref="L68:L131">IF(K68="F",1,0)</f>
        <v>0</v>
      </c>
      <c r="M68">
        <f aca="true" t="shared" si="5" ref="M68:M131">IF(K68="M",1,0)</f>
        <v>0</v>
      </c>
    </row>
    <row r="69" spans="11:13" ht="15">
      <c r="K69" t="b">
        <f>IF('anonymní a bez vyplněného ML'!D82=1,'anonymní a bez vyplněného ML'!C82)</f>
        <v>0</v>
      </c>
      <c r="L69">
        <f t="shared" si="4"/>
        <v>0</v>
      </c>
      <c r="M69">
        <f t="shared" si="5"/>
        <v>0</v>
      </c>
    </row>
    <row r="70" spans="11:13" ht="15">
      <c r="K70" t="b">
        <f>IF('anonymní a bez vyplněného ML'!D83=1,'anonymní a bez vyplněného ML'!C83)</f>
        <v>0</v>
      </c>
      <c r="L70">
        <f t="shared" si="4"/>
        <v>0</v>
      </c>
      <c r="M70">
        <f t="shared" si="5"/>
        <v>0</v>
      </c>
    </row>
    <row r="71" spans="11:13" ht="15">
      <c r="K71" t="b">
        <f>IF('anonymní a bez vyplněného ML'!D84=1,'anonymní a bez vyplněného ML'!C84)</f>
        <v>0</v>
      </c>
      <c r="L71">
        <f t="shared" si="4"/>
        <v>0</v>
      </c>
      <c r="M71">
        <f t="shared" si="5"/>
        <v>0</v>
      </c>
    </row>
    <row r="72" spans="11:13" ht="15">
      <c r="K72" t="b">
        <f>IF('anonymní a bez vyplněného ML'!D85=1,'anonymní a bez vyplněného ML'!C85)</f>
        <v>0</v>
      </c>
      <c r="L72">
        <f t="shared" si="4"/>
        <v>0</v>
      </c>
      <c r="M72">
        <f t="shared" si="5"/>
        <v>0</v>
      </c>
    </row>
    <row r="73" spans="11:13" ht="15">
      <c r="K73" t="b">
        <f>IF('anonymní a bez vyplněného ML'!D86=1,'anonymní a bez vyplněného ML'!C86)</f>
        <v>0</v>
      </c>
      <c r="L73">
        <f t="shared" si="4"/>
        <v>0</v>
      </c>
      <c r="M73">
        <f t="shared" si="5"/>
        <v>0</v>
      </c>
    </row>
    <row r="74" spans="11:13" ht="15">
      <c r="K74" t="b">
        <f>IF('anonymní a bez vyplněného ML'!D87=1,'anonymní a bez vyplněného ML'!C87)</f>
        <v>0</v>
      </c>
      <c r="L74">
        <f t="shared" si="4"/>
        <v>0</v>
      </c>
      <c r="M74">
        <f t="shared" si="5"/>
        <v>0</v>
      </c>
    </row>
    <row r="75" spans="11:13" ht="15">
      <c r="K75" t="b">
        <f>IF('anonymní a bez vyplněného ML'!D88=1,'anonymní a bez vyplněného ML'!C88)</f>
        <v>0</v>
      </c>
      <c r="L75">
        <f t="shared" si="4"/>
        <v>0</v>
      </c>
      <c r="M75">
        <f t="shared" si="5"/>
        <v>0</v>
      </c>
    </row>
    <row r="76" spans="11:13" ht="15">
      <c r="K76" t="b">
        <f>IF('anonymní a bez vyplněného ML'!D89=1,'anonymní a bez vyplněného ML'!C89)</f>
        <v>0</v>
      </c>
      <c r="L76">
        <f t="shared" si="4"/>
        <v>0</v>
      </c>
      <c r="M76">
        <f t="shared" si="5"/>
        <v>0</v>
      </c>
    </row>
    <row r="77" spans="11:13" ht="15">
      <c r="K77" t="b">
        <f>IF('anonymní a bez vyplněného ML'!D90=1,'anonymní a bez vyplněného ML'!C90)</f>
        <v>0</v>
      </c>
      <c r="L77">
        <f t="shared" si="4"/>
        <v>0</v>
      </c>
      <c r="M77">
        <f t="shared" si="5"/>
        <v>0</v>
      </c>
    </row>
    <row r="78" spans="11:13" ht="15">
      <c r="K78" t="b">
        <f>IF('anonymní a bez vyplněného ML'!D91=1,'anonymní a bez vyplněného ML'!C91)</f>
        <v>0</v>
      </c>
      <c r="L78">
        <f t="shared" si="4"/>
        <v>0</v>
      </c>
      <c r="M78">
        <f t="shared" si="5"/>
        <v>0</v>
      </c>
    </row>
    <row r="79" spans="11:13" ht="15">
      <c r="K79" t="b">
        <f>IF('anonymní a bez vyplněného ML'!D92=1,'anonymní a bez vyplněného ML'!C92)</f>
        <v>0</v>
      </c>
      <c r="L79">
        <f t="shared" si="4"/>
        <v>0</v>
      </c>
      <c r="M79">
        <f t="shared" si="5"/>
        <v>0</v>
      </c>
    </row>
    <row r="80" spans="11:13" ht="15">
      <c r="K80" t="b">
        <f>IF('anonymní a bez vyplněného ML'!D93=1,'anonymní a bez vyplněného ML'!C93)</f>
        <v>0</v>
      </c>
      <c r="L80">
        <f t="shared" si="4"/>
        <v>0</v>
      </c>
      <c r="M80">
        <f t="shared" si="5"/>
        <v>0</v>
      </c>
    </row>
    <row r="81" spans="11:13" ht="15">
      <c r="K81" t="b">
        <f>IF('anonymní a bez vyplněného ML'!D94=1,'anonymní a bez vyplněného ML'!C94)</f>
        <v>0</v>
      </c>
      <c r="L81">
        <f t="shared" si="4"/>
        <v>0</v>
      </c>
      <c r="M81">
        <f t="shared" si="5"/>
        <v>0</v>
      </c>
    </row>
    <row r="82" spans="11:13" ht="15">
      <c r="K82" t="b">
        <f>IF('anonymní a bez vyplněného ML'!D95=1,'anonymní a bez vyplněného ML'!C95)</f>
        <v>0</v>
      </c>
      <c r="L82">
        <f t="shared" si="4"/>
        <v>0</v>
      </c>
      <c r="M82">
        <f t="shared" si="5"/>
        <v>0</v>
      </c>
    </row>
    <row r="83" spans="11:13" ht="15">
      <c r="K83" t="b">
        <f>IF('anonymní a bez vyplněného ML'!D96=1,'anonymní a bez vyplněného ML'!C96)</f>
        <v>0</v>
      </c>
      <c r="L83">
        <f t="shared" si="4"/>
        <v>0</v>
      </c>
      <c r="M83">
        <f t="shared" si="5"/>
        <v>0</v>
      </c>
    </row>
    <row r="84" spans="11:13" ht="15">
      <c r="K84" t="b">
        <f>IF('anonymní a bez vyplněného ML'!D97=1,'anonymní a bez vyplněného ML'!C97)</f>
        <v>0</v>
      </c>
      <c r="L84">
        <f t="shared" si="4"/>
        <v>0</v>
      </c>
      <c r="M84">
        <f t="shared" si="5"/>
        <v>0</v>
      </c>
    </row>
    <row r="85" spans="11:13" ht="15">
      <c r="K85" t="b">
        <f>IF('anonymní a bez vyplněného ML'!D98=1,'anonymní a bez vyplněného ML'!C98)</f>
        <v>0</v>
      </c>
      <c r="L85">
        <f t="shared" si="4"/>
        <v>0</v>
      </c>
      <c r="M85">
        <f t="shared" si="5"/>
        <v>0</v>
      </c>
    </row>
    <row r="86" spans="11:13" ht="15">
      <c r="K86" t="b">
        <f>IF('anonymní a bez vyplněného ML'!D99=1,'anonymní a bez vyplněného ML'!C99)</f>
        <v>0</v>
      </c>
      <c r="L86">
        <f t="shared" si="4"/>
        <v>0</v>
      </c>
      <c r="M86">
        <f t="shared" si="5"/>
        <v>0</v>
      </c>
    </row>
    <row r="87" spans="11:13" ht="15">
      <c r="K87" t="b">
        <f>IF('anonymní a bez vyplněného ML'!D100=1,'anonymní a bez vyplněného ML'!C100)</f>
        <v>0</v>
      </c>
      <c r="L87">
        <f t="shared" si="4"/>
        <v>0</v>
      </c>
      <c r="M87">
        <f t="shared" si="5"/>
        <v>0</v>
      </c>
    </row>
    <row r="88" spans="11:13" ht="15">
      <c r="K88" t="b">
        <f>IF('anonymní a bez vyplněného ML'!D101=1,'anonymní a bez vyplněného ML'!C101)</f>
        <v>0</v>
      </c>
      <c r="L88">
        <f t="shared" si="4"/>
        <v>0</v>
      </c>
      <c r="M88">
        <f t="shared" si="5"/>
        <v>0</v>
      </c>
    </row>
    <row r="89" spans="11:13" ht="15">
      <c r="K89" t="b">
        <f>IF('anonymní a bez vyplněného ML'!D102=1,'anonymní a bez vyplněného ML'!C102)</f>
        <v>0</v>
      </c>
      <c r="L89">
        <f t="shared" si="4"/>
        <v>0</v>
      </c>
      <c r="M89">
        <f t="shared" si="5"/>
        <v>0</v>
      </c>
    </row>
    <row r="90" spans="11:13" ht="15">
      <c r="K90" t="b">
        <f>IF('anonymní a bez vyplněného ML'!D103=1,'anonymní a bez vyplněného ML'!C103)</f>
        <v>0</v>
      </c>
      <c r="L90">
        <f t="shared" si="4"/>
        <v>0</v>
      </c>
      <c r="M90">
        <f t="shared" si="5"/>
        <v>0</v>
      </c>
    </row>
    <row r="91" spans="11:13" ht="15">
      <c r="K91" t="b">
        <f>IF('anonymní a bez vyplněného ML'!D104=1,'anonymní a bez vyplněného ML'!C104)</f>
        <v>0</v>
      </c>
      <c r="L91">
        <f t="shared" si="4"/>
        <v>0</v>
      </c>
      <c r="M91">
        <f t="shared" si="5"/>
        <v>0</v>
      </c>
    </row>
    <row r="92" spans="11:13" ht="15">
      <c r="K92" t="b">
        <f>IF('anonymní a bez vyplněného ML'!D105=1,'anonymní a bez vyplněného ML'!C105)</f>
        <v>0</v>
      </c>
      <c r="L92">
        <f t="shared" si="4"/>
        <v>0</v>
      </c>
      <c r="M92">
        <f t="shared" si="5"/>
        <v>0</v>
      </c>
    </row>
    <row r="93" spans="11:13" ht="15">
      <c r="K93" t="b">
        <f>IF('anonymní a bez vyplněného ML'!D106=1,'anonymní a bez vyplněného ML'!C106)</f>
        <v>0</v>
      </c>
      <c r="L93">
        <f t="shared" si="4"/>
        <v>0</v>
      </c>
      <c r="M93">
        <f t="shared" si="5"/>
        <v>0</v>
      </c>
    </row>
    <row r="94" spans="11:13" ht="15">
      <c r="K94" t="b">
        <f>IF('anonymní a bez vyplněného ML'!D107=1,'anonymní a bez vyplněného ML'!C107)</f>
        <v>0</v>
      </c>
      <c r="L94">
        <f t="shared" si="4"/>
        <v>0</v>
      </c>
      <c r="M94">
        <f t="shared" si="5"/>
        <v>0</v>
      </c>
    </row>
    <row r="95" spans="11:13" ht="15">
      <c r="K95" t="b">
        <f>IF('anonymní a bez vyplněného ML'!D108=1,'anonymní a bez vyplněného ML'!C108)</f>
        <v>0</v>
      </c>
      <c r="L95">
        <f t="shared" si="4"/>
        <v>0</v>
      </c>
      <c r="M95">
        <f t="shared" si="5"/>
        <v>0</v>
      </c>
    </row>
    <row r="96" spans="11:13" ht="15">
      <c r="K96" t="b">
        <f>IF('anonymní a bez vyplněného ML'!D109=1,'anonymní a bez vyplněného ML'!C109)</f>
        <v>0</v>
      </c>
      <c r="L96">
        <f t="shared" si="4"/>
        <v>0</v>
      </c>
      <c r="M96">
        <f t="shared" si="5"/>
        <v>0</v>
      </c>
    </row>
    <row r="97" spans="11:13" ht="15">
      <c r="K97" t="b">
        <f>IF('anonymní a bez vyplněného ML'!D110=1,'anonymní a bez vyplněného ML'!C110)</f>
        <v>0</v>
      </c>
      <c r="L97">
        <f t="shared" si="4"/>
        <v>0</v>
      </c>
      <c r="M97">
        <f t="shared" si="5"/>
        <v>0</v>
      </c>
    </row>
    <row r="98" spans="11:13" ht="15">
      <c r="K98" t="b">
        <f>IF('anonymní a bez vyplněného ML'!D111=1,'anonymní a bez vyplněného ML'!C111)</f>
        <v>0</v>
      </c>
      <c r="L98">
        <f t="shared" si="4"/>
        <v>0</v>
      </c>
      <c r="M98">
        <f t="shared" si="5"/>
        <v>0</v>
      </c>
    </row>
    <row r="99" spans="11:13" ht="15">
      <c r="K99" t="b">
        <f>IF('anonymní a bez vyplněného ML'!D112=1,'anonymní a bez vyplněného ML'!C112)</f>
        <v>0</v>
      </c>
      <c r="L99">
        <f t="shared" si="4"/>
        <v>0</v>
      </c>
      <c r="M99">
        <f t="shared" si="5"/>
        <v>0</v>
      </c>
    </row>
    <row r="100" spans="11:13" ht="15">
      <c r="K100" t="b">
        <f>IF('anonymní a bez vyplněného ML'!D113=1,'anonymní a bez vyplněného ML'!C113)</f>
        <v>0</v>
      </c>
      <c r="L100">
        <f t="shared" si="4"/>
        <v>0</v>
      </c>
      <c r="M100">
        <f t="shared" si="5"/>
        <v>0</v>
      </c>
    </row>
    <row r="101" spans="11:13" ht="15">
      <c r="K101" t="b">
        <f>IF('anonymní a bez vyplněného ML'!D114=1,'anonymní a bez vyplněného ML'!C114)</f>
        <v>0</v>
      </c>
      <c r="L101">
        <f t="shared" si="4"/>
        <v>0</v>
      </c>
      <c r="M101">
        <f t="shared" si="5"/>
        <v>0</v>
      </c>
    </row>
    <row r="102" spans="11:13" ht="15">
      <c r="K102" t="b">
        <f>IF('anonymní a bez vyplněného ML'!D115=1,'anonymní a bez vyplněného ML'!C115)</f>
        <v>0</v>
      </c>
      <c r="L102">
        <f t="shared" si="4"/>
        <v>0</v>
      </c>
      <c r="M102">
        <f t="shared" si="5"/>
        <v>0</v>
      </c>
    </row>
    <row r="103" spans="11:13" ht="15">
      <c r="K103" t="b">
        <f>IF('anonymní a bez vyplněného ML'!D116=1,'anonymní a bez vyplněného ML'!C116)</f>
        <v>0</v>
      </c>
      <c r="L103">
        <f t="shared" si="4"/>
        <v>0</v>
      </c>
      <c r="M103">
        <f t="shared" si="5"/>
        <v>0</v>
      </c>
    </row>
    <row r="104" spans="11:13" ht="15">
      <c r="K104" t="b">
        <f>IF('anonymní a bez vyplněného ML'!D117=1,'anonymní a bez vyplněného ML'!C117)</f>
        <v>0</v>
      </c>
      <c r="L104">
        <f t="shared" si="4"/>
        <v>0</v>
      </c>
      <c r="M104">
        <f t="shared" si="5"/>
        <v>0</v>
      </c>
    </row>
    <row r="105" spans="11:13" ht="15">
      <c r="K105" t="b">
        <f>IF('anonymní a bez vyplněného ML'!D118=1,'anonymní a bez vyplněného ML'!C118)</f>
        <v>0</v>
      </c>
      <c r="L105">
        <f t="shared" si="4"/>
        <v>0</v>
      </c>
      <c r="M105">
        <f t="shared" si="5"/>
        <v>0</v>
      </c>
    </row>
    <row r="106" spans="11:13" ht="15">
      <c r="K106" t="b">
        <f>IF('anonymní a bez vyplněného ML'!D119=1,'anonymní a bez vyplněného ML'!C119)</f>
        <v>0</v>
      </c>
      <c r="L106">
        <f t="shared" si="4"/>
        <v>0</v>
      </c>
      <c r="M106">
        <f t="shared" si="5"/>
        <v>0</v>
      </c>
    </row>
    <row r="107" spans="11:13" ht="15">
      <c r="K107" t="b">
        <f>IF('anonymní a bez vyplněného ML'!D120=1,'anonymní a bez vyplněného ML'!C120)</f>
        <v>0</v>
      </c>
      <c r="L107">
        <f t="shared" si="4"/>
        <v>0</v>
      </c>
      <c r="M107">
        <f t="shared" si="5"/>
        <v>0</v>
      </c>
    </row>
    <row r="108" spans="11:13" ht="15">
      <c r="K108" t="b">
        <f>IF('anonymní a bez vyplněného ML'!D121=1,'anonymní a bez vyplněného ML'!C121)</f>
        <v>0</v>
      </c>
      <c r="L108">
        <f t="shared" si="4"/>
        <v>0</v>
      </c>
      <c r="M108">
        <f t="shared" si="5"/>
        <v>0</v>
      </c>
    </row>
    <row r="109" spans="11:13" ht="15">
      <c r="K109" t="b">
        <f>IF('anonymní a bez vyplněného ML'!D122=1,'anonymní a bez vyplněného ML'!C122)</f>
        <v>0</v>
      </c>
      <c r="L109">
        <f t="shared" si="4"/>
        <v>0</v>
      </c>
      <c r="M109">
        <f t="shared" si="5"/>
        <v>0</v>
      </c>
    </row>
    <row r="110" spans="11:13" ht="15">
      <c r="K110" t="b">
        <f>IF('anonymní a bez vyplněného ML'!D123=1,'anonymní a bez vyplněného ML'!C123)</f>
        <v>0</v>
      </c>
      <c r="L110">
        <f t="shared" si="4"/>
        <v>0</v>
      </c>
      <c r="M110">
        <f t="shared" si="5"/>
        <v>0</v>
      </c>
    </row>
    <row r="111" spans="11:13" ht="15">
      <c r="K111" t="b">
        <f>IF('anonymní a bez vyplněného ML'!D124=1,'anonymní a bez vyplněného ML'!C124)</f>
        <v>0</v>
      </c>
      <c r="L111">
        <f t="shared" si="4"/>
        <v>0</v>
      </c>
      <c r="M111">
        <f t="shared" si="5"/>
        <v>0</v>
      </c>
    </row>
    <row r="112" spans="11:13" ht="15">
      <c r="K112" t="b">
        <f>IF('anonymní a bez vyplněného ML'!D125=1,'anonymní a bez vyplněného ML'!C125)</f>
        <v>0</v>
      </c>
      <c r="L112">
        <f t="shared" si="4"/>
        <v>0</v>
      </c>
      <c r="M112">
        <f t="shared" si="5"/>
        <v>0</v>
      </c>
    </row>
    <row r="113" spans="11:13" ht="15">
      <c r="K113" t="b">
        <f>IF('anonymní a bez vyplněného ML'!D126=1,'anonymní a bez vyplněného ML'!C126)</f>
        <v>0</v>
      </c>
      <c r="L113">
        <f t="shared" si="4"/>
        <v>0</v>
      </c>
      <c r="M113">
        <f t="shared" si="5"/>
        <v>0</v>
      </c>
    </row>
    <row r="114" spans="11:13" ht="15">
      <c r="K114" t="b">
        <f>IF('anonymní a bez vyplněného ML'!D127=1,'anonymní a bez vyplněného ML'!C127)</f>
        <v>0</v>
      </c>
      <c r="L114">
        <f t="shared" si="4"/>
        <v>0</v>
      </c>
      <c r="M114">
        <f t="shared" si="5"/>
        <v>0</v>
      </c>
    </row>
    <row r="115" spans="11:13" ht="15">
      <c r="K115" t="b">
        <f>IF('anonymní a bez vyplněného ML'!D128=1,'anonymní a bez vyplněného ML'!C128)</f>
        <v>0</v>
      </c>
      <c r="L115">
        <f t="shared" si="4"/>
        <v>0</v>
      </c>
      <c r="M115">
        <f t="shared" si="5"/>
        <v>0</v>
      </c>
    </row>
    <row r="116" spans="11:13" ht="15">
      <c r="K116" t="b">
        <f>IF('anonymní a bez vyplněného ML'!D129=1,'anonymní a bez vyplněného ML'!C129)</f>
        <v>0</v>
      </c>
      <c r="L116">
        <f t="shared" si="4"/>
        <v>0</v>
      </c>
      <c r="M116">
        <f t="shared" si="5"/>
        <v>0</v>
      </c>
    </row>
    <row r="117" spans="11:13" ht="15">
      <c r="K117" t="b">
        <f>IF('anonymní a bez vyplněného ML'!D130=1,'anonymní a bez vyplněného ML'!C130)</f>
        <v>0</v>
      </c>
      <c r="L117">
        <f t="shared" si="4"/>
        <v>0</v>
      </c>
      <c r="M117">
        <f t="shared" si="5"/>
        <v>0</v>
      </c>
    </row>
    <row r="118" spans="11:13" ht="15">
      <c r="K118" t="b">
        <f>IF('anonymní a bez vyplněného ML'!D131=1,'anonymní a bez vyplněného ML'!C131)</f>
        <v>0</v>
      </c>
      <c r="L118">
        <f t="shared" si="4"/>
        <v>0</v>
      </c>
      <c r="M118">
        <f t="shared" si="5"/>
        <v>0</v>
      </c>
    </row>
    <row r="119" spans="11:13" ht="15">
      <c r="K119" t="b">
        <f>IF('anonymní a bez vyplněného ML'!D132=1,'anonymní a bez vyplněného ML'!C132)</f>
        <v>0</v>
      </c>
      <c r="L119">
        <f t="shared" si="4"/>
        <v>0</v>
      </c>
      <c r="M119">
        <f t="shared" si="5"/>
        <v>0</v>
      </c>
    </row>
    <row r="120" spans="11:13" ht="15">
      <c r="K120" t="b">
        <f>IF('anonymní a bez vyplněného ML'!D133=1,'anonymní a bez vyplněného ML'!C133)</f>
        <v>0</v>
      </c>
      <c r="L120">
        <f t="shared" si="4"/>
        <v>0</v>
      </c>
      <c r="M120">
        <f t="shared" si="5"/>
        <v>0</v>
      </c>
    </row>
    <row r="121" spans="11:13" ht="15">
      <c r="K121" t="b">
        <f>IF('anonymní a bez vyplněného ML'!D134=1,'anonymní a bez vyplněného ML'!C134)</f>
        <v>0</v>
      </c>
      <c r="L121">
        <f t="shared" si="4"/>
        <v>0</v>
      </c>
      <c r="M121">
        <f t="shared" si="5"/>
        <v>0</v>
      </c>
    </row>
    <row r="122" spans="11:13" ht="15">
      <c r="K122" t="b">
        <f>IF('anonymní a bez vyplněného ML'!D135=1,'anonymní a bez vyplněného ML'!C135)</f>
        <v>0</v>
      </c>
      <c r="L122">
        <f t="shared" si="4"/>
        <v>0</v>
      </c>
      <c r="M122">
        <f t="shared" si="5"/>
        <v>0</v>
      </c>
    </row>
    <row r="123" spans="11:13" ht="15">
      <c r="K123" t="b">
        <f>IF('anonymní a bez vyplněného ML'!D136=1,'anonymní a bez vyplněného ML'!C136)</f>
        <v>0</v>
      </c>
      <c r="L123">
        <f t="shared" si="4"/>
        <v>0</v>
      </c>
      <c r="M123">
        <f t="shared" si="5"/>
        <v>0</v>
      </c>
    </row>
    <row r="124" spans="11:13" ht="15">
      <c r="K124" t="b">
        <f>IF('anonymní a bez vyplněného ML'!D137=1,'anonymní a bez vyplněného ML'!C137)</f>
        <v>0</v>
      </c>
      <c r="L124">
        <f t="shared" si="4"/>
        <v>0</v>
      </c>
      <c r="M124">
        <f t="shared" si="5"/>
        <v>0</v>
      </c>
    </row>
    <row r="125" spans="11:13" ht="15">
      <c r="K125" t="b">
        <f>IF('anonymní a bez vyplněného ML'!D138=1,'anonymní a bez vyplněného ML'!C138)</f>
        <v>0</v>
      </c>
      <c r="L125">
        <f t="shared" si="4"/>
        <v>0</v>
      </c>
      <c r="M125">
        <f t="shared" si="5"/>
        <v>0</v>
      </c>
    </row>
    <row r="126" spans="11:13" ht="15">
      <c r="K126" t="b">
        <f>IF('anonymní a bez vyplněného ML'!D139=1,'anonymní a bez vyplněného ML'!C139)</f>
        <v>0</v>
      </c>
      <c r="L126">
        <f t="shared" si="4"/>
        <v>0</v>
      </c>
      <c r="M126">
        <f t="shared" si="5"/>
        <v>0</v>
      </c>
    </row>
    <row r="127" spans="11:13" ht="15">
      <c r="K127" t="b">
        <f>IF('anonymní a bez vyplněného ML'!D140=1,'anonymní a bez vyplněného ML'!C140)</f>
        <v>0</v>
      </c>
      <c r="L127">
        <f t="shared" si="4"/>
        <v>0</v>
      </c>
      <c r="M127">
        <f t="shared" si="5"/>
        <v>0</v>
      </c>
    </row>
    <row r="128" spans="11:13" ht="15">
      <c r="K128" t="b">
        <f>IF('anonymní a bez vyplněného ML'!D141=1,'anonymní a bez vyplněného ML'!C141)</f>
        <v>0</v>
      </c>
      <c r="L128">
        <f t="shared" si="4"/>
        <v>0</v>
      </c>
      <c r="M128">
        <f t="shared" si="5"/>
        <v>0</v>
      </c>
    </row>
    <row r="129" spans="11:13" ht="15">
      <c r="K129" t="b">
        <f>IF('anonymní a bez vyplněného ML'!D142=1,'anonymní a bez vyplněného ML'!C142)</f>
        <v>0</v>
      </c>
      <c r="L129">
        <f t="shared" si="4"/>
        <v>0</v>
      </c>
      <c r="M129">
        <f t="shared" si="5"/>
        <v>0</v>
      </c>
    </row>
    <row r="130" spans="11:13" ht="15">
      <c r="K130" t="b">
        <f>IF('anonymní a bez vyplněného ML'!D143=1,'anonymní a bez vyplněného ML'!C143)</f>
        <v>0</v>
      </c>
      <c r="L130">
        <f t="shared" si="4"/>
        <v>0</v>
      </c>
      <c r="M130">
        <f t="shared" si="5"/>
        <v>0</v>
      </c>
    </row>
    <row r="131" spans="11:13" ht="15">
      <c r="K131" t="b">
        <f>IF('anonymní a bez vyplněného ML'!D144=1,'anonymní a bez vyplněného ML'!C144)</f>
        <v>0</v>
      </c>
      <c r="L131">
        <f t="shared" si="4"/>
        <v>0</v>
      </c>
      <c r="M131">
        <f t="shared" si="5"/>
        <v>0</v>
      </c>
    </row>
    <row r="132" spans="11:13" ht="15">
      <c r="K132" t="b">
        <f>IF('anonymní a bez vyplněného ML'!D145=1,'anonymní a bez vyplněného ML'!C145)</f>
        <v>0</v>
      </c>
      <c r="L132">
        <f aca="true" t="shared" si="6" ref="L132:L137">IF(K132="F",1,0)</f>
        <v>0</v>
      </c>
      <c r="M132">
        <f aca="true" t="shared" si="7" ref="M132:M137">IF(K132="M",1,0)</f>
        <v>0</v>
      </c>
    </row>
    <row r="133" spans="11:13" ht="15">
      <c r="K133" t="b">
        <f>IF('anonymní a bez vyplněného ML'!D146=1,'anonymní a bez vyplněného ML'!C146)</f>
        <v>0</v>
      </c>
      <c r="L133">
        <f t="shared" si="6"/>
        <v>0</v>
      </c>
      <c r="M133">
        <f t="shared" si="7"/>
        <v>0</v>
      </c>
    </row>
    <row r="134" spans="11:13" ht="15">
      <c r="K134" t="b">
        <f>IF('anonymní a bez vyplněného ML'!D147=1,'anonymní a bez vyplněného ML'!C147)</f>
        <v>0</v>
      </c>
      <c r="L134">
        <f t="shared" si="6"/>
        <v>0</v>
      </c>
      <c r="M134">
        <f t="shared" si="7"/>
        <v>0</v>
      </c>
    </row>
    <row r="135" spans="11:13" ht="15">
      <c r="K135" t="b">
        <f>IF('anonymní a bez vyplněného ML'!D148=1,'anonymní a bez vyplněného ML'!C148)</f>
        <v>0</v>
      </c>
      <c r="L135">
        <f t="shared" si="6"/>
        <v>0</v>
      </c>
      <c r="M135">
        <f t="shared" si="7"/>
        <v>0</v>
      </c>
    </row>
    <row r="136" spans="11:13" ht="15">
      <c r="K136" t="b">
        <f>IF('anonymní a bez vyplněného ML'!D149=1,'anonymní a bez vyplněného ML'!C149)</f>
        <v>0</v>
      </c>
      <c r="L136">
        <f t="shared" si="6"/>
        <v>0</v>
      </c>
      <c r="M136">
        <f t="shared" si="7"/>
        <v>0</v>
      </c>
    </row>
    <row r="137" spans="11:13" ht="15">
      <c r="K137" t="b">
        <f>IF('anonymní a bez vyplněného ML'!D150=1,'anonymní a bez vyplněného ML'!C150)</f>
        <v>0</v>
      </c>
      <c r="L137">
        <f t="shared" si="6"/>
        <v>0</v>
      </c>
      <c r="M137">
        <f t="shared" si="7"/>
        <v>0</v>
      </c>
    </row>
    <row r="138" spans="11:13" ht="15">
      <c r="K138" s="25" t="s">
        <v>43</v>
      </c>
      <c r="L138">
        <f>SUM(L3:L137)</f>
        <v>0</v>
      </c>
      <c r="M138">
        <f>SUM(M3:M137)</f>
        <v>0</v>
      </c>
    </row>
  </sheetData>
  <mergeCells count="1">
    <mergeCell ref="E63:F6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Chmelíková Kateřina Mgr.</dc:creator>
  <cp:keywords/>
  <dc:description/>
  <cp:lastModifiedBy>Čermák Petr Mgr.</cp:lastModifiedBy>
  <dcterms:created xsi:type="dcterms:W3CDTF">2018-07-18T13:19:04Z</dcterms:created>
  <dcterms:modified xsi:type="dcterms:W3CDTF">2018-08-08T13:27:46Z</dcterms:modified>
  <cp:category/>
  <cp:version/>
  <cp:contentType/>
  <cp:contentStatus/>
</cp:coreProperties>
</file>